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465" activeTab="0"/>
  </bookViews>
  <sheets>
    <sheet name="Proposta" sheetId="1" r:id="rId1"/>
    <sheet name="Plan2" sheetId="2" r:id="rId2"/>
    <sheet name="Plan3" sheetId="3" r:id="rId3"/>
  </sheets>
  <definedNames/>
  <calcPr fullCalcOnLoad="1"/>
</workbook>
</file>

<file path=xl/comments1.xml><?xml version="1.0" encoding="utf-8"?>
<comments xmlns="http://schemas.openxmlformats.org/spreadsheetml/2006/main">
  <authors>
    <author>Joaquim de Souza Neto</author>
  </authors>
  <commentList>
    <comment ref="A1" authorId="0">
      <text>
        <r>
          <rPr>
            <b/>
            <sz val="8"/>
            <rFont val="Tahoma"/>
            <family val="2"/>
          </rPr>
          <t>PREENCHA OS CAMPOS SOMBREADOS</t>
        </r>
      </text>
    </comment>
  </commentList>
</comments>
</file>

<file path=xl/sharedStrings.xml><?xml version="1.0" encoding="utf-8"?>
<sst xmlns="http://schemas.openxmlformats.org/spreadsheetml/2006/main" count="158" uniqueCount="75">
  <si>
    <t>Fornecedor:</t>
  </si>
  <si>
    <t>Endereço:</t>
  </si>
  <si>
    <t>Cidade/UF</t>
  </si>
  <si>
    <t>CNPJ/CPF:</t>
  </si>
  <si>
    <t>Tel./Fax:</t>
  </si>
  <si>
    <t>Carta Proposta para Licitação de Preços</t>
  </si>
  <si>
    <t>Departamento de Compras e Licitações</t>
  </si>
  <si>
    <t>Insc. Estadual.:</t>
  </si>
  <si>
    <t>Insc. Municipal:</t>
  </si>
  <si>
    <t>PREFEITURA MUNICIPAL DE PEDRANOPOLIS</t>
  </si>
  <si>
    <t>CNPJ: 63893929000107</t>
  </si>
  <si>
    <t>Modalidade da Licitação: PREGAO PRESENCIAL</t>
  </si>
  <si>
    <t>Nº: 22/2018</t>
  </si>
  <si>
    <t>Processo Nº: 38</t>
  </si>
  <si>
    <t>Objeto: AQUISIÇÃO DE GENEROS ALIMENTÍCIOS PARA A ALIMENTAÇÃO E NUTRIÇÃO DA MERENDA ESCOLAR</t>
  </si>
  <si>
    <t>Edital Nº: 38</t>
  </si>
  <si>
    <t>Entrega dos Envelopes até 25/09/2018 às 15:30 - Local: Almoxarifado Central - Rua Valdomiro de Souza, S/N</t>
  </si>
  <si>
    <t>Solicitamos que seja fornecido os valores unitários dos itens abaixo especificados para a presente licitação, cuja abertura das propostas está prevista para o dia 25/09/2018 às 15:50.</t>
  </si>
  <si>
    <t>Lote:</t>
  </si>
  <si>
    <t>99999-Único</t>
  </si>
  <si>
    <t>Item</t>
  </si>
  <si>
    <t>Qtde.</t>
  </si>
  <si>
    <t>Unid.</t>
  </si>
  <si>
    <t>Vl. Unit.</t>
  </si>
  <si>
    <t>Desc.</t>
  </si>
  <si>
    <t>Imposto</t>
  </si>
  <si>
    <t>Total</t>
  </si>
  <si>
    <t>Kg</t>
  </si>
  <si>
    <t>ARROZ  branco longo fino polido - tipo 1: contendo no mínimo 90% de grãos inteiros, com no máximo 14% de umidade. Com rendimentos após o cozimento de no mínimo 2,5 vezes a mais do peso antes da cocção, devendo também apresentar coloração branca, grãos íntegros e soltos após o cozimento. Embalagem de 5kg de polietileno transparente resistente e intacto. Validade de 12 meses a partir da data de entrega do produto.</t>
  </si>
  <si>
    <t>M.D.: C.P.</t>
  </si>
  <si>
    <t>Marca:</t>
  </si>
  <si>
    <t>AÇUCAR CRISTAL de 1ª contendo no mínimo 99,3% de carboidratos por porção, deverá ser fabricado de cana de açúcar livre de fermentação, isento de matéria terrosa de parasitos e de detritos animais ou vegetais – embalagem 05 kg - O produto deverá ter validade mínima de 02 anos.</t>
  </si>
  <si>
    <t>SAL REFINADO IODADO: embalagens de 1kg de polietileno transparente. Com granulação uniforme e com cristais brancos. No mínimo 58,5% de cloreto de sódio e com dosagem de sais de iodo não tóxico de no mínimo 10mg e máximo de 15mg de iodo por kg. De acordo com o preconizado pelas regulamentações da anvisa. Deve conter data de validade e fabricação na embalagem. Validade de 12 meses a partir da data de entrega do produto.</t>
  </si>
  <si>
    <t>EXTRATO DE TOMATE simples concentrado: composto por polpa de frutos maduros e sãos do tomateiro Solanum Lycopersicum, por processo tecnológico adequado, isento de peles, sementes e fermentações e não indicar processamento defeituoso. Recipiente de folha de flandres íntegros, hermeticamente fechado,  acondicionando 340 gramas, peso líquido do produto, devidamente identificado e rotulado no aspecto qualitativo, quantitativo e com prazo de validade, conforme legislação vigente, reembalado de acordo com a praxe comercial.Lata de 340g. Validade de entrega mínima de 6 meses.</t>
  </si>
  <si>
    <t>CHOCOLATE EM PÓ : aspecto pó homogêneo cor própria do tipo, cheiro característico e sabor doce. Como no mínimo 2,5g de proteínas. Ingredientes: açúcar refinado, cacau em pó alcalino lecitinado, mistura vitamínica  sal refinado e aroma artificial de baunilha. Não contém glúten. Embalagem em sacos de polietileno atóxico. Validade mínima de 12 meses a partir da data de entrega do produto.</t>
  </si>
  <si>
    <t>FRANGO CONGELADO COXA E SOBRECOXA: Frango coxa e sobrecoxa, congelado, sem gordura e sem tempero. Deve apresentar cor e odor característicos e registro de inspeção do SIF. Apresentar consistência firme não amolecida, odor e cor característicos. Não apresentar formação de gelo, penas, penugens, perfurações, coágulos e queimaduras por congelamentos. Acondicionado em embalagem de polietileno resistente. Periodicidade de entrega: semanal. Validade mínima de 3 meses. Entrega diária.</t>
  </si>
  <si>
    <t>MACARRÃO: pacote com  500g - 1ª linha (sêmola de trigo enriquecida com ferro e ácido fólico e farinha de trigo enriquecida com ferro e ácido). Validade mínima de 6 meses.</t>
  </si>
  <si>
    <t>FERMENTO  EM PÓ QUÍMICO : produto livre de sujidades, parasitas e larvas. Produto formado de substâncias químicas que por influência do calor e/ou umidade produz desprendimento gasoso capaz de expandir massas elaboradas com farinhas, amidos ou féculas, aumentando lhes o volume e a porosidade. Ingredientes: bicarbonato de sódio, carbonato de cálcio e fosfato monocálcico, amido de milho ou fécula de mandioca. Não contém glúten. Validade não inferior a 6 meses.</t>
  </si>
  <si>
    <t>BISCOITO SALGADO : tipo cream cracker, constituído de farinha de trigo enriquecida com ferro e ácido fólico, gordura vegetal, extrato de malte, carbonato de sódio, sal, creme de milho ou fécula de mandioca, fermentos químicos, bicarbonato de amônio, bicarbonato de sódio, lecitina de soja, pacotes com 0,36 Kg - validade mínima 12 meses</t>
  </si>
  <si>
    <t>AMIDO DE MILHO: produto amiláceo extraído do milho, fabricado a partir de matérias primas sãs e limpas, isentas de matérias terrosas e parasitos, não podendo estar úmidos, fermentados ou rançosos. Sob a forma de pó,  deverão produzir ligeira crepitação quando comprimido entre os dedos.Embalagem 0,5 kg. O produto deverá ter validade mínima de 2 anos.</t>
  </si>
  <si>
    <t>MILHO VERDE em conserva, preparado com o grão comestível do Zea mays,  envasado, imersas em solução aquosa apropriada em recipiente hermético, submetidas ao adequado processo tecnológico. Embalagem: Recipiente de folha de flandres íntegros, acondicionando no mínimo 500  gramas de peso líquido do produto drenado, devidamente rotulado e identificado nos aspectos qualitativo, quantitativo, constando claramente o peso do produto drenado, prazo de validade, marca, procedência de fabricação, número do registro no órgão competente e demais dados conforme as disposições da legislação vigente, reembalado de acordo com a praxe do fabricante.</t>
  </si>
  <si>
    <t>FARINHA DE TRIGO  especial: produto livre de sujidades, parasitas e larvas. Produto obtido a partir de cereal limpo desgerminado, sãos e limpos. Não podendo ser úmido, fermentado ou rançoso. Com aspecto em pó fino, cor branca ou ligeiramente amarelada, cheiro e sabor próprio do produto. Embalagem de 1 kg de polietileno ou de papel. Validade de 12 meses a partir da data de entrega do produto.</t>
  </si>
  <si>
    <t>PÓ PARA PREPARO DE PURÊ DE BATATA: Pó para preparo de purê de batatas  com os ingredientes básicos:  flocos de batata desidratado, leite em pó integral, composto lácteo , gordura vegetal em pó, fécula pré-gelatinizada, creme de cebola, queijo parmesão e fibra. Fortificado com no mínimo 10 vitaminas e 3 minerais. Composição básica de flocos de batata desidratada  e leite em pó integral. Embalagem plástica própria atóxica. Validade mínima de 6 meses.</t>
  </si>
  <si>
    <t>REQUEIJÃO CREMOSO : Composição: leite pasteurizado, água, creme de leite, cultura microbiana apropriada, sal fundente (polifosfato de sódio) e conservantes permitidos por lei. Produto obtido por fusão de massa coalhada dessorada e lavada, elaborada por coagulação ácida e/ou enzimática do leite, com adição de creme de leite.</t>
  </si>
  <si>
    <t>FEIJÃO CARIOQUINHA tipo 1: isento de matéria terrosa, parasita, detritos animais e vegetais, pedaços de grãos ardidos, brotados, chochos, imaturos, manchados, chuvados, mofados, carunchados e descoloridos que prejudiquem sua aparência e qualidade, produção de última safra. Embalagem em pacotes de 1kg de polietileno transparente atóxico e resistente. Máximo de impurezas de 0,5% e umidade máxima de 15%. Validade mínima de 6 meses a partir da data de entrega do produto. Na embalagem deverá conter data de embalagem e validade. Apresentar certificado de classificação de grãos e registro no ministério da agricultura.</t>
  </si>
  <si>
    <t>Ltr</t>
  </si>
  <si>
    <t>ÓLEO DE SOJA: refinado, embalagem primária pet de 900ml. Embalagem secundária em caixas de papelão. Deve estar isento de ranço e impurezas. Características sensoriais compreendem: aspecto límpido, cor e odor característicos. Ingredientes: óleo de soja, antioxidantes e ácido cítrico. Não contém glúten. Registro no ministério da agricultura. Validade mínima de 6 meses a partir da data de entrega do produto.</t>
  </si>
  <si>
    <t>VINAGRE de vinho tinto: Acidez máxima de 4% por embalagem. Embalagem primária pet de 750ml. Embalagem secundária em caixas de papelão. Produto natural, fermentado acético de vinho metabissufito de potássio, isento de corantes artificiais, ácidos orgânicos e minerais estranhos. Data de fabricação na embalagem. Validade mínima de 6 meses a partir da data de entrega do produto.</t>
  </si>
  <si>
    <t>BISCOITO DE MAISENA: contendo farinha de trigo enriquecida com ferro e ácido fólico, açúcar, gordura vegetal, amido, leite em pó integral, proteína do soro do leite , sal refinado, fermento químico, bicarbonato de sódio, emulsificante lecitina de soja. Livre de gordura trans. Embalagem de 360g. Validade mínima de 6 meses.</t>
  </si>
  <si>
    <t>CREME DE LEITE: homogeneizado, fabricado a partir de matérias-primas sãs e limpas. Livre de matéria terrosa, parasitas, larvas e detritos animais e vegetais. Lata de 350g. Validade de entrega mínima  de 6 meses.</t>
  </si>
  <si>
    <t>BISCOITO ROSQUINHA: Biscoito de coco, contendo farinha de trigo enriquecida com ferro e ácido fólico, açúcar, gordura vegetal, amido, coco ralado, sal refinado, fermento quimico, bicarbonato de sodio, bicarbonato de amonia, emulsificante leticina de soja, acidulante acido citrico e aromatizante. Livre de gordura trans. Embalagem de 500 g. Validade minima de 6 meses.</t>
  </si>
  <si>
    <t>BEBIDA LACTEA FERMENTADA COM POLPA DE FRUTA:  BEBIDA LACTEA FERMENTADA C/ AÇÚCAR SABORIZADA (SABOR MORANGO), elaborada a partir do leite e/ou leite reconstituído, soro de leite, açúcar, polpa de fruta, composto de estabilizante pectina e amido modificado, acidulante, conservante, aromatizante, corante, espessante pectina, sabor morango, em consistência espessa de néctar a mel; conservação entre 1 a 10 graus centígrados; validade mínima de 20 dias a contar da data de entrega; acondicionado em saco plástico de polietileno (sache) contendo 1 litro e suas condições deverão estar de acordo com a resolução 273/05 da ANVISA/ministério da saúde. * Produto deverá apresentar selo de inspeção federal (SIF) ou estadual (SISP).</t>
  </si>
  <si>
    <t>FILÉ DE FRANGO: Filé de frango congelado sem pele, gordura e tempero. Deve apresentar cor e odor característicos e registro de inspeção do SIF. Apresentar consistência firme não amolecida, odor e cor característicos. Não de apresentar formação de gelo, penas, penugens, perfurações, coágulos e queimaduras por congelamentos. Acondionado em embalagem de polietileno resistente. Periodicidade de entrega: semanal. Validade mínima de 3 meses.</t>
  </si>
  <si>
    <t>FILÉ DE TILAPIA: Filé de tilapia, congelado, limpo, com cor, cheiro, sabor e textura próprios, sem espinho, sem manchas esverdeadas e parasitas, acondicionadas em saco próprio transparente, atóxico hermeticamente fechado em embalagem individual, pesando cerca de 1 Kg. Validade mínima de 3 meses. Entrega semanal.</t>
  </si>
  <si>
    <t>POLVILHO DOCE: Grupo fécula da mandioca, tipo 1. Embalagem com 500g.</t>
  </si>
  <si>
    <t>CARNE BOVINA PATINHO (BIFE)-  fresca, conservada refrigerada, isenta de gordura aparente, nervo e cartilagem. Deve apresentar cor e odor característicos, consitência firme, não apresentar manchas escuras ou verde. Embalagem de polietileno transparente. Identificação do produto, marca do fabricante, validade, data da embalagem, sif, peso, marcas e carimbos oficiais, de acordo com as portarias de ministério da agricultura e vigilância sanitária. Entrega semanal.</t>
  </si>
  <si>
    <t>ERVILHA EM LATA. Produto preparado com ervilhas previamente debulhadas, envasadas, reidratadas e pré-cozidas, imersas ou não em líquido de cobertura apropriado, submetidas a processo tecnológico adequado antes ou depois de hermeticamente fechadas nos recipientes utilizados a fim de evitar sua alteração. A embalagem deverá ser em latas de 200g.</t>
  </si>
  <si>
    <t>FARINHA DE MANDIOCA BIJU:  grupo bijusada, grupo unico,,  fabricadas a partir de materias primas de boa qualidade. Embalagem de 1 k, validade na entrega de no mínimo 6 meses.</t>
  </si>
  <si>
    <t>POLPA DE FRUTA CONGELADA , SABORES DIVERSOS, Polpa de frutas congelada, tendo como ingrediente principal 100% (cem por cento) da fruta, não fermentado, não alcoólico e sem conservantes. EMBALAGEM PLASTICA PROPRIA ATOXICA CONTENDO1kg.</t>
  </si>
  <si>
    <t>Validade:</t>
  </si>
  <si>
    <t>Condição Pgto:</t>
  </si>
  <si>
    <t>Prazo Ent.:</t>
  </si>
  <si>
    <t>Garantia:</t>
  </si>
  <si>
    <t>Tot. Geral:</t>
  </si>
  <si>
    <t>Tot. Desconto:</t>
  </si>
  <si>
    <t>Tot. Imposto:</t>
  </si>
  <si>
    <t>Tot. Líquido:</t>
  </si>
  <si>
    <t>Carimbo CNPJ</t>
  </si>
  <si>
    <t>____________________de ____________________ de 2018</t>
  </si>
  <si>
    <t>Ass.:</t>
  </si>
  <si>
    <t>_________________________________________________</t>
  </si>
  <si>
    <t xml:space="preserve">Nome: </t>
  </si>
  <si>
    <t>CPF:</t>
  </si>
  <si>
    <t>RG:</t>
  </si>
  <si>
    <t>*C.P.: Cota Principal. C.R.: Cota Reservada.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</si>
</sst>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
    <numFmt numFmtId="173" formatCode="###,###,##0.0000"/>
    <numFmt numFmtId="174" formatCode="###,###,##0.00"/>
  </numFmts>
  <fonts count="44">
    <font>
      <sz val="10"/>
      <name val="Arial"/>
      <family val="0"/>
    </font>
    <font>
      <b/>
      <sz val="10"/>
      <color indexed="8"/>
      <name val="Arial"/>
      <family val="2"/>
    </font>
    <font>
      <sz val="8"/>
      <color indexed="8"/>
      <name val="Arial"/>
      <family val="2"/>
    </font>
    <font>
      <sz val="10"/>
      <color indexed="8"/>
      <name val="Arial"/>
      <family val="2"/>
    </font>
    <font>
      <b/>
      <sz val="10"/>
      <name val="Arial"/>
      <family val="2"/>
    </font>
    <font>
      <b/>
      <sz val="8"/>
      <name val="Tahoma"/>
      <family val="2"/>
    </font>
    <font>
      <b/>
      <sz val="8"/>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39">
    <xf numFmtId="0" fontId="0" fillId="0" borderId="0" xfId="0" applyAlignment="1">
      <alignment/>
    </xf>
    <xf numFmtId="0" fontId="4" fillId="0" borderId="1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0" xfId="0" applyFont="1" applyAlignment="1">
      <alignment horizontal="left"/>
    </xf>
    <xf numFmtId="0" fontId="0" fillId="0" borderId="0" xfId="0" applyAlignment="1">
      <alignment wrapText="1"/>
    </xf>
    <xf numFmtId="0" fontId="4" fillId="0" borderId="0" xfId="0" applyFont="1" applyAlignment="1">
      <alignment/>
    </xf>
    <xf numFmtId="0" fontId="1" fillId="0" borderId="0" xfId="0" applyFont="1" applyBorder="1" applyAlignment="1">
      <alignment horizontal="left" vertical="center"/>
    </xf>
    <xf numFmtId="0" fontId="0" fillId="0" borderId="10" xfId="0" applyBorder="1" applyAlignment="1">
      <alignment horizontal="center"/>
    </xf>
    <xf numFmtId="0" fontId="4" fillId="0" borderId="11" xfId="0" applyFont="1" applyBorder="1" applyAlignment="1">
      <alignment horizontal="center" vertical="center"/>
    </xf>
    <xf numFmtId="0" fontId="9" fillId="0" borderId="12" xfId="0" applyFont="1" applyBorder="1" applyAlignment="1">
      <alignment horizontal="left"/>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xf>
    <xf numFmtId="0" fontId="1" fillId="0" borderId="10" xfId="0" applyFont="1" applyBorder="1" applyAlignment="1">
      <alignment horizontal="left" vertical="center"/>
    </xf>
    <xf numFmtId="0" fontId="2" fillId="0" borderId="0" xfId="0" applyFont="1" applyBorder="1" applyAlignment="1">
      <alignment horizontal="left"/>
    </xf>
    <xf numFmtId="0" fontId="6" fillId="0" borderId="0" xfId="0" applyFont="1" applyBorder="1" applyAlignment="1">
      <alignment horizontal="left"/>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2" xfId="0" applyBorder="1" applyAlignment="1">
      <alignment horizontal="left" vertical="top" wrapText="1"/>
    </xf>
    <xf numFmtId="0" fontId="0" fillId="0" borderId="10" xfId="0" applyFont="1" applyBorder="1" applyAlignment="1" applyProtection="1">
      <alignment horizontal="left" vertical="top" wrapText="1"/>
      <protection locked="0"/>
    </xf>
    <xf numFmtId="0" fontId="0" fillId="0" borderId="10" xfId="0" applyBorder="1" applyAlignment="1">
      <alignment horizontal="left" vertical="top" wrapText="1"/>
    </xf>
    <xf numFmtId="0" fontId="0" fillId="0" borderId="11" xfId="0" applyFont="1" applyBorder="1" applyAlignment="1" applyProtection="1">
      <alignment horizontal="left" vertical="top" wrapText="1"/>
      <protection locked="0"/>
    </xf>
    <xf numFmtId="0" fontId="0" fillId="0" borderId="11" xfId="0" applyBorder="1" applyAlignment="1">
      <alignment horizontal="left" vertical="top" wrapText="1"/>
    </xf>
    <xf numFmtId="0" fontId="4" fillId="0" borderId="0" xfId="0" applyFont="1" applyAlignment="1">
      <alignment horizontal="right" vertical="top" wrapText="1"/>
    </xf>
    <xf numFmtId="0" fontId="0" fillId="0" borderId="0" xfId="0" applyAlignment="1">
      <alignment horizontal="right" vertical="top" wrapText="1"/>
    </xf>
    <xf numFmtId="172" fontId="4" fillId="0" borderId="0" xfId="0" applyNumberFormat="1" applyFont="1" applyAlignment="1">
      <alignment horizontal="left"/>
    </xf>
    <xf numFmtId="173" fontId="4" fillId="0" borderId="0" xfId="0" applyNumberFormat="1" applyFont="1" applyAlignment="1" applyProtection="1">
      <alignment horizontal="left"/>
      <protection locked="0"/>
    </xf>
    <xf numFmtId="174" fontId="4" fillId="0" borderId="0" xfId="0" applyNumberFormat="1" applyFont="1" applyAlignment="1" applyProtection="1">
      <alignment horizontal="left"/>
      <protection locked="0"/>
    </xf>
    <xf numFmtId="174" fontId="0" fillId="0" borderId="0" xfId="0" applyNumberFormat="1" applyAlignment="1">
      <alignment horizontal="left" vertical="top" wrapText="1"/>
    </xf>
    <xf numFmtId="174" fontId="4" fillId="0" borderId="0" xfId="0" applyNumberFormat="1" applyFont="1" applyAlignment="1">
      <alignment horizontal="right" vertical="top" wrapText="1"/>
    </xf>
    <xf numFmtId="0" fontId="0" fillId="0" borderId="0" xfId="0" applyAlignment="1" applyProtection="1">
      <alignment horizontal="left" vertical="top" wrapText="1"/>
      <protection locked="0"/>
    </xf>
    <xf numFmtId="0" fontId="4" fillId="0" borderId="0" xfId="0" applyFont="1" applyAlignment="1" applyProtection="1">
      <alignment horizontal="right" vertical="top" wrapText="1"/>
      <protection locked="0"/>
    </xf>
    <xf numFmtId="0" fontId="0" fillId="0" borderId="0" xfId="0" applyAlignment="1" applyProtection="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0</xdr:col>
      <xdr:colOff>914400</xdr:colOff>
      <xdr:row>3</xdr:row>
      <xdr:rowOff>123825</xdr:rowOff>
    </xdr:to>
    <xdr:pic>
      <xdr:nvPicPr>
        <xdr:cNvPr id="1" name="Imagem 1"/>
        <xdr:cNvPicPr preferRelativeResize="1">
          <a:picLocks noChangeAspect="1"/>
        </xdr:cNvPicPr>
      </xdr:nvPicPr>
      <xdr:blipFill>
        <a:blip r:embed="rId1"/>
        <a:stretch>
          <a:fillRect/>
        </a:stretch>
      </xdr:blipFill>
      <xdr:spPr>
        <a:xfrm>
          <a:off x="66675" y="19050"/>
          <a:ext cx="8477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8"/>
  <sheetViews>
    <sheetView tabSelected="1" zoomScalePageLayoutView="0" workbookViewId="0" topLeftCell="A137">
      <selection activeCell="A158" sqref="A158:H158"/>
    </sheetView>
  </sheetViews>
  <sheetFormatPr defaultColWidth="9.140625" defaultRowHeight="12.75"/>
  <cols>
    <col min="1" max="1" width="14.7109375" style="0" customWidth="1"/>
    <col min="2" max="2" width="10.8515625" style="0" customWidth="1"/>
    <col min="3" max="3" width="8.28125" style="0" customWidth="1"/>
    <col min="4" max="4" width="13.7109375" style="0" customWidth="1"/>
    <col min="6" max="6" width="8.28125" style="0" customWidth="1"/>
    <col min="7" max="7" width="8.140625" style="0" customWidth="1"/>
    <col min="9" max="9" width="76.57421875" style="0" customWidth="1"/>
  </cols>
  <sheetData>
    <row r="1" spans="1:8" ht="23.25" customHeight="1">
      <c r="A1" s="12"/>
      <c r="B1" s="15" t="s">
        <v>9</v>
      </c>
      <c r="C1" s="15"/>
      <c r="D1" s="15"/>
      <c r="E1" s="15"/>
      <c r="F1" s="15"/>
      <c r="G1" s="15"/>
      <c r="H1" s="15"/>
    </row>
    <row r="2" spans="1:8" ht="12.75">
      <c r="A2" s="13"/>
      <c r="B2" s="16" t="s">
        <v>10</v>
      </c>
      <c r="C2" s="16"/>
      <c r="D2" s="16"/>
      <c r="E2" s="16"/>
      <c r="F2" s="16"/>
      <c r="G2" s="16"/>
      <c r="H2" s="16"/>
    </row>
    <row r="3" spans="1:8" ht="12.75">
      <c r="A3" s="13"/>
      <c r="B3" s="17" t="s">
        <v>6</v>
      </c>
      <c r="C3" s="17"/>
      <c r="D3" s="17"/>
      <c r="E3" s="17"/>
      <c r="F3" s="17"/>
      <c r="G3" s="17"/>
      <c r="H3" s="17"/>
    </row>
    <row r="4" spans="1:8" ht="12.75">
      <c r="A4" s="13"/>
      <c r="B4" s="14"/>
      <c r="C4" s="14"/>
      <c r="D4" s="14"/>
      <c r="E4" s="14"/>
      <c r="F4" s="14"/>
      <c r="G4" s="14"/>
      <c r="H4" s="14"/>
    </row>
    <row r="5" spans="1:8" ht="12.75">
      <c r="A5" s="10" t="s">
        <v>5</v>
      </c>
      <c r="B5" s="10"/>
      <c r="C5" s="10"/>
      <c r="D5" s="10"/>
      <c r="E5" s="10"/>
      <c r="F5" s="10"/>
      <c r="G5" s="10"/>
      <c r="H5" s="10"/>
    </row>
    <row r="6" spans="1:8" ht="12.75">
      <c r="A6" s="11"/>
      <c r="B6" s="11"/>
      <c r="C6" s="11"/>
      <c r="D6" s="11"/>
      <c r="E6" s="11"/>
      <c r="F6" s="11"/>
      <c r="G6" s="11"/>
      <c r="H6" s="11"/>
    </row>
    <row r="7" spans="1:9" ht="12.75" customHeight="1">
      <c r="A7" s="19" t="s">
        <v>11</v>
      </c>
      <c r="B7" s="20"/>
      <c r="C7" s="20"/>
      <c r="D7" s="20"/>
      <c r="E7" s="20"/>
      <c r="F7" s="20"/>
      <c r="G7" s="19" t="s">
        <v>12</v>
      </c>
      <c r="H7" s="20"/>
      <c r="I7" s="18"/>
    </row>
    <row r="8" spans="1:8" ht="12.75">
      <c r="A8" s="7" t="s">
        <v>13</v>
      </c>
      <c r="B8" s="7"/>
      <c r="C8" s="7"/>
      <c r="D8" s="7"/>
      <c r="E8" s="7"/>
      <c r="F8" s="7"/>
      <c r="G8" s="7"/>
      <c r="H8" s="7"/>
    </row>
    <row r="9" spans="1:9" ht="25.5" customHeight="1">
      <c r="A9" s="19" t="s">
        <v>14</v>
      </c>
      <c r="B9" s="20"/>
      <c r="C9" s="20"/>
      <c r="D9" s="20"/>
      <c r="E9" s="20"/>
      <c r="F9" s="20"/>
      <c r="G9" s="20"/>
      <c r="H9" s="20"/>
      <c r="I9" s="18"/>
    </row>
    <row r="10" spans="1:8" ht="12.75" customHeight="1">
      <c r="A10" s="7" t="s">
        <v>15</v>
      </c>
      <c r="B10" s="7"/>
      <c r="C10" s="7"/>
      <c r="D10" s="7"/>
      <c r="E10" s="7"/>
      <c r="F10" s="7"/>
      <c r="G10" s="7"/>
      <c r="H10" s="7"/>
    </row>
    <row r="11" spans="1:9" ht="25.5" customHeight="1">
      <c r="A11" s="21" t="s">
        <v>16</v>
      </c>
      <c r="B11" s="20"/>
      <c r="C11" s="20"/>
      <c r="D11" s="20"/>
      <c r="E11" s="20"/>
      <c r="F11" s="20"/>
      <c r="G11" s="20"/>
      <c r="H11" s="20"/>
      <c r="I11" s="18"/>
    </row>
    <row r="12" spans="1:8" ht="12.75">
      <c r="A12" s="9"/>
      <c r="B12" s="9"/>
      <c r="C12" s="9"/>
      <c r="D12" s="9"/>
      <c r="E12" s="9"/>
      <c r="F12" s="9"/>
      <c r="G12" s="9"/>
      <c r="H12" s="9"/>
    </row>
    <row r="13" spans="1:8" ht="12.75" customHeight="1">
      <c r="A13" s="6" t="s">
        <v>0</v>
      </c>
      <c r="B13" s="23"/>
      <c r="C13" s="24"/>
      <c r="D13" s="24"/>
      <c r="E13" s="24"/>
      <c r="F13" s="24"/>
      <c r="G13" s="24"/>
      <c r="H13" s="24"/>
    </row>
    <row r="14" spans="1:8" ht="12.75" customHeight="1">
      <c r="A14" s="1" t="s">
        <v>3</v>
      </c>
      <c r="B14" s="25"/>
      <c r="C14" s="26"/>
      <c r="D14" s="26"/>
      <c r="E14" s="26"/>
      <c r="F14" s="26"/>
      <c r="G14" s="26"/>
      <c r="H14" s="26"/>
    </row>
    <row r="15" spans="1:8" ht="12.75" customHeight="1">
      <c r="A15" s="2" t="s">
        <v>7</v>
      </c>
      <c r="B15" s="22"/>
      <c r="C15" s="20"/>
      <c r="D15" s="20"/>
      <c r="E15" s="20"/>
      <c r="F15" s="20"/>
      <c r="G15" s="20"/>
      <c r="H15" s="20"/>
    </row>
    <row r="16" spans="1:8" ht="12.75" customHeight="1">
      <c r="A16" s="2" t="s">
        <v>4</v>
      </c>
      <c r="B16" s="22"/>
      <c r="C16" s="20"/>
      <c r="D16" s="20"/>
      <c r="E16" s="20"/>
      <c r="F16" s="20"/>
      <c r="G16" s="20"/>
      <c r="H16" s="20"/>
    </row>
    <row r="17" spans="1:8" ht="12.75" customHeight="1">
      <c r="A17" s="2" t="s">
        <v>1</v>
      </c>
      <c r="B17" s="22"/>
      <c r="C17" s="20"/>
      <c r="D17" s="20"/>
      <c r="E17" s="20"/>
      <c r="F17" s="20"/>
      <c r="G17" s="20"/>
      <c r="H17" s="20"/>
    </row>
    <row r="18" spans="1:8" ht="12.75" customHeight="1">
      <c r="A18" s="2" t="s">
        <v>2</v>
      </c>
      <c r="B18" s="22"/>
      <c r="C18" s="20"/>
      <c r="D18" s="20"/>
      <c r="E18" s="20"/>
      <c r="F18" s="20"/>
      <c r="G18" s="20"/>
      <c r="H18" s="20"/>
    </row>
    <row r="19" spans="1:8" ht="12.75" customHeight="1">
      <c r="A19" s="3" t="s">
        <v>8</v>
      </c>
      <c r="B19" s="27"/>
      <c r="C19" s="28"/>
      <c r="D19" s="28"/>
      <c r="E19" s="28"/>
      <c r="F19" s="28"/>
      <c r="G19" s="28"/>
      <c r="H19" s="28"/>
    </row>
    <row r="20" spans="1:8" ht="12.75">
      <c r="A20" s="8"/>
      <c r="B20" s="8"/>
      <c r="C20" s="8"/>
      <c r="D20" s="8"/>
      <c r="E20" s="8"/>
      <c r="F20" s="8"/>
      <c r="G20" s="8"/>
      <c r="H20" s="8"/>
    </row>
    <row r="21" spans="1:9" ht="38.25" customHeight="1">
      <c r="A21" s="20" t="s">
        <v>17</v>
      </c>
      <c r="B21" s="20"/>
      <c r="C21" s="20"/>
      <c r="D21" s="20"/>
      <c r="E21" s="20"/>
      <c r="F21" s="20"/>
      <c r="G21" s="20"/>
      <c r="H21" s="20"/>
      <c r="I21" s="18"/>
    </row>
    <row r="22" spans="1:8" ht="12.75" customHeight="1">
      <c r="A22" s="20"/>
      <c r="B22" s="20"/>
      <c r="C22" s="20"/>
      <c r="D22" s="20"/>
      <c r="E22" s="20"/>
      <c r="F22" s="20"/>
      <c r="G22" s="20"/>
      <c r="H22" s="20"/>
    </row>
    <row r="23" spans="1:8" ht="12.75" customHeight="1">
      <c r="A23" s="6" t="s">
        <v>18</v>
      </c>
      <c r="B23" s="19" t="s">
        <v>19</v>
      </c>
      <c r="C23" s="20"/>
      <c r="D23" s="20"/>
      <c r="E23" s="20"/>
      <c r="F23" s="20"/>
      <c r="G23" s="20"/>
      <c r="H23" s="20"/>
    </row>
    <row r="24" spans="1:8" ht="12.75" customHeight="1">
      <c r="A24" s="6" t="s">
        <v>20</v>
      </c>
      <c r="B24" s="6" t="s">
        <v>21</v>
      </c>
      <c r="C24" s="6" t="s">
        <v>22</v>
      </c>
      <c r="D24" s="6" t="s">
        <v>23</v>
      </c>
      <c r="E24" s="6" t="s">
        <v>24</v>
      </c>
      <c r="F24" s="6" t="s">
        <v>25</v>
      </c>
      <c r="G24" s="29" t="s">
        <v>26</v>
      </c>
      <c r="H24" s="30"/>
    </row>
    <row r="25" spans="1:9" ht="12.75" customHeight="1">
      <c r="A25" s="4">
        <v>1</v>
      </c>
      <c r="B25" s="31">
        <v>600</v>
      </c>
      <c r="C25" s="4" t="s">
        <v>27</v>
      </c>
      <c r="D25" s="32">
        <v>0</v>
      </c>
      <c r="E25" s="33">
        <v>0</v>
      </c>
      <c r="F25" s="33">
        <v>0</v>
      </c>
      <c r="G25" s="35">
        <f>(D25*B25)-(E25*B25)+(F25*B25)</f>
        <v>0</v>
      </c>
      <c r="H25" s="30"/>
      <c r="I25" s="5"/>
    </row>
    <row r="26" spans="1:9" ht="76.5" customHeight="1">
      <c r="A26" s="20" t="s">
        <v>28</v>
      </c>
      <c r="B26" s="20"/>
      <c r="C26" s="20"/>
      <c r="D26" s="20"/>
      <c r="E26" s="20"/>
      <c r="F26" s="20"/>
      <c r="G26" s="20"/>
      <c r="H26" s="20"/>
      <c r="I26" s="18"/>
    </row>
    <row r="27" spans="1:8" ht="12.75" customHeight="1">
      <c r="A27" s="20" t="s">
        <v>29</v>
      </c>
      <c r="B27" s="20"/>
      <c r="C27" s="20"/>
      <c r="D27" s="20"/>
      <c r="E27" s="20"/>
      <c r="F27" s="20"/>
      <c r="G27" s="20"/>
      <c r="H27" s="20"/>
    </row>
    <row r="28" spans="1:8" ht="12.75" customHeight="1">
      <c r="A28" t="s">
        <v>30</v>
      </c>
      <c r="B28" s="36"/>
      <c r="C28" s="20"/>
      <c r="D28" s="20"/>
      <c r="E28" s="20"/>
      <c r="F28" s="20"/>
      <c r="G28" s="20"/>
      <c r="H28" s="20"/>
    </row>
    <row r="29" spans="1:8" ht="12.75" customHeight="1">
      <c r="A29" s="4">
        <v>2</v>
      </c>
      <c r="B29" s="31">
        <v>280</v>
      </c>
      <c r="C29" s="4" t="s">
        <v>27</v>
      </c>
      <c r="D29" s="32">
        <v>0</v>
      </c>
      <c r="E29" s="33">
        <v>0</v>
      </c>
      <c r="F29" s="33">
        <v>0</v>
      </c>
      <c r="G29" s="35">
        <f>(D29*B29)-(E29*B29)+(F29*B29)</f>
        <v>0</v>
      </c>
      <c r="H29" s="30"/>
    </row>
    <row r="30" spans="1:9" ht="51" customHeight="1">
      <c r="A30" s="20" t="s">
        <v>31</v>
      </c>
      <c r="B30" s="20"/>
      <c r="C30" s="20"/>
      <c r="D30" s="20"/>
      <c r="E30" s="20"/>
      <c r="F30" s="20"/>
      <c r="G30" s="20"/>
      <c r="H30" s="20"/>
      <c r="I30" s="18"/>
    </row>
    <row r="31" spans="1:8" ht="12.75" customHeight="1">
      <c r="A31" s="20" t="s">
        <v>29</v>
      </c>
      <c r="B31" s="20"/>
      <c r="C31" s="20"/>
      <c r="D31" s="20"/>
      <c r="E31" s="20"/>
      <c r="F31" s="20"/>
      <c r="G31" s="20"/>
      <c r="H31" s="20"/>
    </row>
    <row r="32" spans="1:8" ht="12.75" customHeight="1">
      <c r="A32" t="s">
        <v>30</v>
      </c>
      <c r="B32" s="36"/>
      <c r="C32" s="20"/>
      <c r="D32" s="20"/>
      <c r="E32" s="20"/>
      <c r="F32" s="20"/>
      <c r="G32" s="20"/>
      <c r="H32" s="20"/>
    </row>
    <row r="33" spans="1:8" ht="12.75" customHeight="1">
      <c r="A33" s="4">
        <v>3</v>
      </c>
      <c r="B33" s="31">
        <v>100</v>
      </c>
      <c r="C33" s="4" t="s">
        <v>27</v>
      </c>
      <c r="D33" s="32">
        <v>0</v>
      </c>
      <c r="E33" s="33">
        <v>0</v>
      </c>
      <c r="F33" s="33">
        <v>0</v>
      </c>
      <c r="G33" s="35">
        <f>(D33*B33)-(E33*B33)+(F33*B33)</f>
        <v>0</v>
      </c>
      <c r="H33" s="30"/>
    </row>
    <row r="34" spans="1:9" ht="76.5" customHeight="1">
      <c r="A34" s="20" t="s">
        <v>32</v>
      </c>
      <c r="B34" s="20"/>
      <c r="C34" s="20"/>
      <c r="D34" s="20"/>
      <c r="E34" s="20"/>
      <c r="F34" s="20"/>
      <c r="G34" s="20"/>
      <c r="H34" s="20"/>
      <c r="I34" s="18"/>
    </row>
    <row r="35" spans="1:8" ht="12.75" customHeight="1">
      <c r="A35" s="20" t="s">
        <v>29</v>
      </c>
      <c r="B35" s="20"/>
      <c r="C35" s="20"/>
      <c r="D35" s="20"/>
      <c r="E35" s="20"/>
      <c r="F35" s="20"/>
      <c r="G35" s="20"/>
      <c r="H35" s="20"/>
    </row>
    <row r="36" spans="1:8" ht="12.75" customHeight="1">
      <c r="A36" t="s">
        <v>30</v>
      </c>
      <c r="B36" s="36"/>
      <c r="C36" s="20"/>
      <c r="D36" s="20"/>
      <c r="E36" s="20"/>
      <c r="F36" s="20"/>
      <c r="G36" s="20"/>
      <c r="H36" s="20"/>
    </row>
    <row r="37" spans="1:8" ht="12.75" customHeight="1">
      <c r="A37" s="4">
        <v>4</v>
      </c>
      <c r="B37" s="31">
        <v>100</v>
      </c>
      <c r="C37" s="4" t="s">
        <v>27</v>
      </c>
      <c r="D37" s="32">
        <v>0</v>
      </c>
      <c r="E37" s="33">
        <v>0</v>
      </c>
      <c r="F37" s="33">
        <v>0</v>
      </c>
      <c r="G37" s="35">
        <f>(D37*B37)-(E37*B37)+(F37*B37)</f>
        <v>0</v>
      </c>
      <c r="H37" s="30"/>
    </row>
    <row r="38" spans="1:9" ht="89.25" customHeight="1">
      <c r="A38" s="20" t="s">
        <v>33</v>
      </c>
      <c r="B38" s="20"/>
      <c r="C38" s="20"/>
      <c r="D38" s="20"/>
      <c r="E38" s="20"/>
      <c r="F38" s="20"/>
      <c r="G38" s="20"/>
      <c r="H38" s="20"/>
      <c r="I38" s="18"/>
    </row>
    <row r="39" spans="1:8" ht="12.75" customHeight="1">
      <c r="A39" s="20" t="s">
        <v>29</v>
      </c>
      <c r="B39" s="20"/>
      <c r="C39" s="20"/>
      <c r="D39" s="20"/>
      <c r="E39" s="20"/>
      <c r="F39" s="20"/>
      <c r="G39" s="20"/>
      <c r="H39" s="20"/>
    </row>
    <row r="40" spans="1:8" ht="12.75" customHeight="1">
      <c r="A40" t="s">
        <v>30</v>
      </c>
      <c r="B40" s="36"/>
      <c r="C40" s="20"/>
      <c r="D40" s="20"/>
      <c r="E40" s="20"/>
      <c r="F40" s="20"/>
      <c r="G40" s="20"/>
      <c r="H40" s="20"/>
    </row>
    <row r="41" spans="1:8" ht="12.75" customHeight="1">
      <c r="A41" s="4">
        <v>5</v>
      </c>
      <c r="B41" s="31">
        <v>80</v>
      </c>
      <c r="C41" s="4" t="s">
        <v>27</v>
      </c>
      <c r="D41" s="32">
        <v>0</v>
      </c>
      <c r="E41" s="33">
        <v>0</v>
      </c>
      <c r="F41" s="33">
        <v>0</v>
      </c>
      <c r="G41" s="35">
        <f>(D41*B41)-(E41*B41)+(F41*B41)</f>
        <v>0</v>
      </c>
      <c r="H41" s="30"/>
    </row>
    <row r="42" spans="1:9" ht="63.75" customHeight="1">
      <c r="A42" s="20" t="s">
        <v>34</v>
      </c>
      <c r="B42" s="20"/>
      <c r="C42" s="20"/>
      <c r="D42" s="20"/>
      <c r="E42" s="20"/>
      <c r="F42" s="20"/>
      <c r="G42" s="20"/>
      <c r="H42" s="20"/>
      <c r="I42" s="18"/>
    </row>
    <row r="43" spans="1:8" ht="12.75" customHeight="1">
      <c r="A43" s="20" t="s">
        <v>29</v>
      </c>
      <c r="B43" s="20"/>
      <c r="C43" s="20"/>
      <c r="D43" s="20"/>
      <c r="E43" s="20"/>
      <c r="F43" s="20"/>
      <c r="G43" s="20"/>
      <c r="H43" s="20"/>
    </row>
    <row r="44" spans="1:8" ht="12.75" customHeight="1">
      <c r="A44" t="s">
        <v>30</v>
      </c>
      <c r="B44" s="36"/>
      <c r="C44" s="20"/>
      <c r="D44" s="20"/>
      <c r="E44" s="20"/>
      <c r="F44" s="20"/>
      <c r="G44" s="20"/>
      <c r="H44" s="20"/>
    </row>
    <row r="45" spans="1:8" ht="12.75" customHeight="1">
      <c r="A45" s="4">
        <v>6</v>
      </c>
      <c r="B45" s="31">
        <v>60</v>
      </c>
      <c r="C45" s="4" t="s">
        <v>27</v>
      </c>
      <c r="D45" s="32">
        <v>0</v>
      </c>
      <c r="E45" s="33">
        <v>0</v>
      </c>
      <c r="F45" s="33">
        <v>0</v>
      </c>
      <c r="G45" s="35">
        <f>(D45*B45)-(E45*B45)+(F45*B45)</f>
        <v>0</v>
      </c>
      <c r="H45" s="30"/>
    </row>
    <row r="46" spans="1:9" ht="89.25" customHeight="1">
      <c r="A46" s="20" t="s">
        <v>35</v>
      </c>
      <c r="B46" s="20"/>
      <c r="C46" s="20"/>
      <c r="D46" s="20"/>
      <c r="E46" s="20"/>
      <c r="F46" s="20"/>
      <c r="G46" s="20"/>
      <c r="H46" s="20"/>
      <c r="I46" s="18"/>
    </row>
    <row r="47" spans="1:8" ht="12.75" customHeight="1">
      <c r="A47" s="20" t="s">
        <v>29</v>
      </c>
      <c r="B47" s="20"/>
      <c r="C47" s="20"/>
      <c r="D47" s="20"/>
      <c r="E47" s="20"/>
      <c r="F47" s="20"/>
      <c r="G47" s="20"/>
      <c r="H47" s="20"/>
    </row>
    <row r="48" spans="1:8" ht="12.75" customHeight="1">
      <c r="A48" t="s">
        <v>30</v>
      </c>
      <c r="B48" s="36"/>
      <c r="C48" s="20"/>
      <c r="D48" s="20"/>
      <c r="E48" s="20"/>
      <c r="F48" s="20"/>
      <c r="G48" s="20"/>
      <c r="H48" s="20"/>
    </row>
    <row r="49" spans="1:8" ht="12.75" customHeight="1">
      <c r="A49" s="4">
        <v>7</v>
      </c>
      <c r="B49" s="31">
        <v>90</v>
      </c>
      <c r="C49" s="4" t="s">
        <v>27</v>
      </c>
      <c r="D49" s="32">
        <v>0</v>
      </c>
      <c r="E49" s="33">
        <v>0</v>
      </c>
      <c r="F49" s="33">
        <v>0</v>
      </c>
      <c r="G49" s="35">
        <f>(D49*B49)-(E49*B49)+(F49*B49)</f>
        <v>0</v>
      </c>
      <c r="H49" s="30"/>
    </row>
    <row r="50" spans="1:9" ht="25.5" customHeight="1">
      <c r="A50" s="20" t="s">
        <v>36</v>
      </c>
      <c r="B50" s="20"/>
      <c r="C50" s="20"/>
      <c r="D50" s="20"/>
      <c r="E50" s="20"/>
      <c r="F50" s="20"/>
      <c r="G50" s="20"/>
      <c r="H50" s="20"/>
      <c r="I50" s="18"/>
    </row>
    <row r="51" spans="1:8" ht="12.75" customHeight="1">
      <c r="A51" s="20" t="s">
        <v>29</v>
      </c>
      <c r="B51" s="20"/>
      <c r="C51" s="20"/>
      <c r="D51" s="20"/>
      <c r="E51" s="20"/>
      <c r="F51" s="20"/>
      <c r="G51" s="20"/>
      <c r="H51" s="20"/>
    </row>
    <row r="52" spans="1:8" ht="12.75" customHeight="1">
      <c r="A52" t="s">
        <v>30</v>
      </c>
      <c r="B52" s="36"/>
      <c r="C52" s="20"/>
      <c r="D52" s="20"/>
      <c r="E52" s="20"/>
      <c r="F52" s="20"/>
      <c r="G52" s="20"/>
      <c r="H52" s="20"/>
    </row>
    <row r="53" spans="1:8" ht="12.75" customHeight="1">
      <c r="A53" s="4">
        <v>8</v>
      </c>
      <c r="B53" s="31">
        <v>6</v>
      </c>
      <c r="C53" s="4" t="s">
        <v>27</v>
      </c>
      <c r="D53" s="32">
        <v>0</v>
      </c>
      <c r="E53" s="33">
        <v>0</v>
      </c>
      <c r="F53" s="33">
        <v>0</v>
      </c>
      <c r="G53" s="35">
        <f>(D53*B53)-(E53*B53)+(F53*B53)</f>
        <v>0</v>
      </c>
      <c r="H53" s="30"/>
    </row>
    <row r="54" spans="1:9" ht="76.5" customHeight="1">
      <c r="A54" s="20" t="s">
        <v>37</v>
      </c>
      <c r="B54" s="20"/>
      <c r="C54" s="20"/>
      <c r="D54" s="20"/>
      <c r="E54" s="20"/>
      <c r="F54" s="20"/>
      <c r="G54" s="20"/>
      <c r="H54" s="20"/>
      <c r="I54" s="18"/>
    </row>
    <row r="55" spans="1:8" ht="12.75" customHeight="1">
      <c r="A55" s="20" t="s">
        <v>29</v>
      </c>
      <c r="B55" s="20"/>
      <c r="C55" s="20"/>
      <c r="D55" s="20"/>
      <c r="E55" s="20"/>
      <c r="F55" s="20"/>
      <c r="G55" s="20"/>
      <c r="H55" s="20"/>
    </row>
    <row r="56" spans="1:8" ht="12.75" customHeight="1">
      <c r="A56" t="s">
        <v>30</v>
      </c>
      <c r="B56" s="36"/>
      <c r="C56" s="20"/>
      <c r="D56" s="20"/>
      <c r="E56" s="20"/>
      <c r="F56" s="20"/>
      <c r="G56" s="20"/>
      <c r="H56" s="20"/>
    </row>
    <row r="57" spans="1:8" ht="12.75" customHeight="1">
      <c r="A57" s="4">
        <v>9</v>
      </c>
      <c r="B57" s="31">
        <v>80</v>
      </c>
      <c r="C57" s="4" t="s">
        <v>27</v>
      </c>
      <c r="D57" s="32">
        <v>0</v>
      </c>
      <c r="E57" s="33">
        <v>0</v>
      </c>
      <c r="F57" s="33">
        <v>0</v>
      </c>
      <c r="G57" s="35">
        <f>(D57*B57)-(E57*B57)+(F57*B57)</f>
        <v>0</v>
      </c>
      <c r="H57" s="30"/>
    </row>
    <row r="58" spans="1:9" ht="51" customHeight="1">
      <c r="A58" s="20" t="s">
        <v>38</v>
      </c>
      <c r="B58" s="20"/>
      <c r="C58" s="20"/>
      <c r="D58" s="20"/>
      <c r="E58" s="20"/>
      <c r="F58" s="20"/>
      <c r="G58" s="20"/>
      <c r="H58" s="20"/>
      <c r="I58" s="18"/>
    </row>
    <row r="59" spans="1:8" ht="12.75" customHeight="1">
      <c r="A59" s="20" t="s">
        <v>29</v>
      </c>
      <c r="B59" s="20"/>
      <c r="C59" s="20"/>
      <c r="D59" s="20"/>
      <c r="E59" s="20"/>
      <c r="F59" s="20"/>
      <c r="G59" s="20"/>
      <c r="H59" s="20"/>
    </row>
    <row r="60" spans="1:8" ht="12.75" customHeight="1">
      <c r="A60" t="s">
        <v>30</v>
      </c>
      <c r="B60" s="36"/>
      <c r="C60" s="20"/>
      <c r="D60" s="20"/>
      <c r="E60" s="20"/>
      <c r="F60" s="20"/>
      <c r="G60" s="20"/>
      <c r="H60" s="20"/>
    </row>
    <row r="61" spans="1:8" ht="12.75" customHeight="1">
      <c r="A61" s="4">
        <v>10</v>
      </c>
      <c r="B61" s="31">
        <v>40</v>
      </c>
      <c r="C61" s="4" t="s">
        <v>27</v>
      </c>
      <c r="D61" s="32">
        <v>0</v>
      </c>
      <c r="E61" s="33">
        <v>0</v>
      </c>
      <c r="F61" s="33">
        <v>0</v>
      </c>
      <c r="G61" s="35">
        <f>(D61*B61)-(E61*B61)+(F61*B61)</f>
        <v>0</v>
      </c>
      <c r="H61" s="30"/>
    </row>
    <row r="62" spans="1:9" ht="63.75" customHeight="1">
      <c r="A62" s="20" t="s">
        <v>39</v>
      </c>
      <c r="B62" s="20"/>
      <c r="C62" s="20"/>
      <c r="D62" s="20"/>
      <c r="E62" s="20"/>
      <c r="F62" s="20"/>
      <c r="G62" s="20"/>
      <c r="H62" s="20"/>
      <c r="I62" s="18"/>
    </row>
    <row r="63" spans="1:8" ht="12.75" customHeight="1">
      <c r="A63" s="20" t="s">
        <v>29</v>
      </c>
      <c r="B63" s="20"/>
      <c r="C63" s="20"/>
      <c r="D63" s="20"/>
      <c r="E63" s="20"/>
      <c r="F63" s="20"/>
      <c r="G63" s="20"/>
      <c r="H63" s="20"/>
    </row>
    <row r="64" spans="1:8" ht="12.75" customHeight="1">
      <c r="A64" t="s">
        <v>30</v>
      </c>
      <c r="B64" s="36"/>
      <c r="C64" s="20"/>
      <c r="D64" s="20"/>
      <c r="E64" s="20"/>
      <c r="F64" s="20"/>
      <c r="G64" s="20"/>
      <c r="H64" s="20"/>
    </row>
    <row r="65" spans="1:8" ht="12.75" customHeight="1">
      <c r="A65" s="4">
        <v>11</v>
      </c>
      <c r="B65" s="31">
        <v>50</v>
      </c>
      <c r="C65" s="4" t="s">
        <v>27</v>
      </c>
      <c r="D65" s="32">
        <v>0</v>
      </c>
      <c r="E65" s="33">
        <v>0</v>
      </c>
      <c r="F65" s="33">
        <v>0</v>
      </c>
      <c r="G65" s="35">
        <f>(D65*B65)-(E65*B65)+(F65*B65)</f>
        <v>0</v>
      </c>
      <c r="H65" s="30"/>
    </row>
    <row r="66" spans="1:9" ht="102" customHeight="1">
      <c r="A66" s="20" t="s">
        <v>40</v>
      </c>
      <c r="B66" s="20"/>
      <c r="C66" s="20"/>
      <c r="D66" s="20"/>
      <c r="E66" s="20"/>
      <c r="F66" s="20"/>
      <c r="G66" s="20"/>
      <c r="H66" s="20"/>
      <c r="I66" s="18"/>
    </row>
    <row r="67" spans="1:8" ht="12.75" customHeight="1">
      <c r="A67" s="20" t="s">
        <v>29</v>
      </c>
      <c r="B67" s="20"/>
      <c r="C67" s="20"/>
      <c r="D67" s="20"/>
      <c r="E67" s="20"/>
      <c r="F67" s="20"/>
      <c r="G67" s="20"/>
      <c r="H67" s="20"/>
    </row>
    <row r="68" spans="1:8" ht="12.75" customHeight="1">
      <c r="A68" t="s">
        <v>30</v>
      </c>
      <c r="B68" s="36"/>
      <c r="C68" s="20"/>
      <c r="D68" s="20"/>
      <c r="E68" s="20"/>
      <c r="F68" s="20"/>
      <c r="G68" s="20"/>
      <c r="H68" s="20"/>
    </row>
    <row r="69" spans="1:8" ht="12.75" customHeight="1">
      <c r="A69" s="4">
        <v>12</v>
      </c>
      <c r="B69" s="31">
        <v>100</v>
      </c>
      <c r="C69" s="4" t="s">
        <v>27</v>
      </c>
      <c r="D69" s="32">
        <v>0</v>
      </c>
      <c r="E69" s="33">
        <v>0</v>
      </c>
      <c r="F69" s="33">
        <v>0</v>
      </c>
      <c r="G69" s="35">
        <f>(D69*B69)-(E69*B69)+(F69*B69)</f>
        <v>0</v>
      </c>
      <c r="H69" s="30"/>
    </row>
    <row r="70" spans="1:9" ht="63.75" customHeight="1">
      <c r="A70" s="20" t="s">
        <v>41</v>
      </c>
      <c r="B70" s="20"/>
      <c r="C70" s="20"/>
      <c r="D70" s="20"/>
      <c r="E70" s="20"/>
      <c r="F70" s="20"/>
      <c r="G70" s="20"/>
      <c r="H70" s="20"/>
      <c r="I70" s="18"/>
    </row>
    <row r="71" spans="1:8" ht="12.75" customHeight="1">
      <c r="A71" s="20" t="s">
        <v>29</v>
      </c>
      <c r="B71" s="20"/>
      <c r="C71" s="20"/>
      <c r="D71" s="20"/>
      <c r="E71" s="20"/>
      <c r="F71" s="20"/>
      <c r="G71" s="20"/>
      <c r="H71" s="20"/>
    </row>
    <row r="72" spans="1:8" ht="12.75" customHeight="1">
      <c r="A72" t="s">
        <v>30</v>
      </c>
      <c r="B72" s="36"/>
      <c r="C72" s="20"/>
      <c r="D72" s="20"/>
      <c r="E72" s="20"/>
      <c r="F72" s="20"/>
      <c r="G72" s="20"/>
      <c r="H72" s="20"/>
    </row>
    <row r="73" spans="1:8" ht="12.75" customHeight="1">
      <c r="A73" s="4">
        <v>13</v>
      </c>
      <c r="B73" s="31">
        <v>50</v>
      </c>
      <c r="C73" s="4" t="s">
        <v>27</v>
      </c>
      <c r="D73" s="32">
        <v>0</v>
      </c>
      <c r="E73" s="33">
        <v>0</v>
      </c>
      <c r="F73" s="33">
        <v>0</v>
      </c>
      <c r="G73" s="35">
        <f>(D73*B73)-(E73*B73)+(F73*B73)</f>
        <v>0</v>
      </c>
      <c r="H73" s="30"/>
    </row>
    <row r="74" spans="1:9" ht="76.5" customHeight="1">
      <c r="A74" s="20" t="s">
        <v>42</v>
      </c>
      <c r="B74" s="20"/>
      <c r="C74" s="20"/>
      <c r="D74" s="20"/>
      <c r="E74" s="20"/>
      <c r="F74" s="20"/>
      <c r="G74" s="20"/>
      <c r="H74" s="20"/>
      <c r="I74" s="18"/>
    </row>
    <row r="75" spans="1:8" ht="12.75" customHeight="1">
      <c r="A75" s="20" t="s">
        <v>29</v>
      </c>
      <c r="B75" s="20"/>
      <c r="C75" s="20"/>
      <c r="D75" s="20"/>
      <c r="E75" s="20"/>
      <c r="F75" s="20"/>
      <c r="G75" s="20"/>
      <c r="H75" s="20"/>
    </row>
    <row r="76" spans="1:8" ht="12.75" customHeight="1">
      <c r="A76" t="s">
        <v>30</v>
      </c>
      <c r="B76" s="36"/>
      <c r="C76" s="20"/>
      <c r="D76" s="20"/>
      <c r="E76" s="20"/>
      <c r="F76" s="20"/>
      <c r="G76" s="20"/>
      <c r="H76" s="20"/>
    </row>
    <row r="77" spans="1:8" ht="12.75" customHeight="1">
      <c r="A77" s="4">
        <v>14</v>
      </c>
      <c r="B77" s="31">
        <v>40</v>
      </c>
      <c r="C77" s="4" t="s">
        <v>27</v>
      </c>
      <c r="D77" s="32">
        <v>0</v>
      </c>
      <c r="E77" s="33">
        <v>0</v>
      </c>
      <c r="F77" s="33">
        <v>0</v>
      </c>
      <c r="G77" s="35">
        <f>(D77*B77)-(E77*B77)+(F77*B77)</f>
        <v>0</v>
      </c>
      <c r="H77" s="30"/>
    </row>
    <row r="78" spans="1:9" ht="51" customHeight="1">
      <c r="A78" s="20" t="s">
        <v>43</v>
      </c>
      <c r="B78" s="20"/>
      <c r="C78" s="20"/>
      <c r="D78" s="20"/>
      <c r="E78" s="20"/>
      <c r="F78" s="20"/>
      <c r="G78" s="20"/>
      <c r="H78" s="20"/>
      <c r="I78" s="18"/>
    </row>
    <row r="79" spans="1:8" ht="12.75" customHeight="1">
      <c r="A79" s="20" t="s">
        <v>29</v>
      </c>
      <c r="B79" s="20"/>
      <c r="C79" s="20"/>
      <c r="D79" s="20"/>
      <c r="E79" s="20"/>
      <c r="F79" s="20"/>
      <c r="G79" s="20"/>
      <c r="H79" s="20"/>
    </row>
    <row r="80" spans="1:8" ht="12.75" customHeight="1">
      <c r="A80" t="s">
        <v>30</v>
      </c>
      <c r="B80" s="36"/>
      <c r="C80" s="20"/>
      <c r="D80" s="20"/>
      <c r="E80" s="20"/>
      <c r="F80" s="20"/>
      <c r="G80" s="20"/>
      <c r="H80" s="20"/>
    </row>
    <row r="81" spans="1:8" ht="12.75" customHeight="1">
      <c r="A81" s="4">
        <v>15</v>
      </c>
      <c r="B81" s="31">
        <v>300</v>
      </c>
      <c r="C81" s="4" t="s">
        <v>27</v>
      </c>
      <c r="D81" s="32">
        <v>0</v>
      </c>
      <c r="E81" s="33">
        <v>0</v>
      </c>
      <c r="F81" s="33">
        <v>0</v>
      </c>
      <c r="G81" s="35">
        <f>(D81*B81)-(E81*B81)+(F81*B81)</f>
        <v>0</v>
      </c>
      <c r="H81" s="30"/>
    </row>
    <row r="82" spans="1:9" ht="102" customHeight="1">
      <c r="A82" s="20" t="s">
        <v>44</v>
      </c>
      <c r="B82" s="20"/>
      <c r="C82" s="20"/>
      <c r="D82" s="20"/>
      <c r="E82" s="20"/>
      <c r="F82" s="20"/>
      <c r="G82" s="20"/>
      <c r="H82" s="20"/>
      <c r="I82" s="18"/>
    </row>
    <row r="83" spans="1:8" ht="12.75" customHeight="1">
      <c r="A83" s="20" t="s">
        <v>29</v>
      </c>
      <c r="B83" s="20"/>
      <c r="C83" s="20"/>
      <c r="D83" s="20"/>
      <c r="E83" s="20"/>
      <c r="F83" s="20"/>
      <c r="G83" s="20"/>
      <c r="H83" s="20"/>
    </row>
    <row r="84" spans="1:8" ht="12.75" customHeight="1">
      <c r="A84" t="s">
        <v>30</v>
      </c>
      <c r="B84" s="36"/>
      <c r="C84" s="20"/>
      <c r="D84" s="20"/>
      <c r="E84" s="20"/>
      <c r="F84" s="20"/>
      <c r="G84" s="20"/>
      <c r="H84" s="20"/>
    </row>
    <row r="85" spans="1:8" ht="12.75" customHeight="1">
      <c r="A85" s="4">
        <v>16</v>
      </c>
      <c r="B85" s="31">
        <v>150</v>
      </c>
      <c r="C85" s="4" t="s">
        <v>45</v>
      </c>
      <c r="D85" s="32">
        <v>0</v>
      </c>
      <c r="E85" s="33">
        <v>0</v>
      </c>
      <c r="F85" s="33">
        <v>0</v>
      </c>
      <c r="G85" s="35">
        <f>(D85*B85)-(E85*B85)+(F85*B85)</f>
        <v>0</v>
      </c>
      <c r="H85" s="30"/>
    </row>
    <row r="86" spans="1:9" ht="63.75" customHeight="1">
      <c r="A86" s="20" t="s">
        <v>46</v>
      </c>
      <c r="B86" s="20"/>
      <c r="C86" s="20"/>
      <c r="D86" s="20"/>
      <c r="E86" s="20"/>
      <c r="F86" s="20"/>
      <c r="G86" s="20"/>
      <c r="H86" s="20"/>
      <c r="I86" s="18"/>
    </row>
    <row r="87" spans="1:8" ht="12.75" customHeight="1">
      <c r="A87" s="20" t="s">
        <v>29</v>
      </c>
      <c r="B87" s="20"/>
      <c r="C87" s="20"/>
      <c r="D87" s="20"/>
      <c r="E87" s="20"/>
      <c r="F87" s="20"/>
      <c r="G87" s="20"/>
      <c r="H87" s="20"/>
    </row>
    <row r="88" spans="1:8" ht="12.75" customHeight="1">
      <c r="A88" t="s">
        <v>30</v>
      </c>
      <c r="B88" s="36"/>
      <c r="C88" s="20"/>
      <c r="D88" s="20"/>
      <c r="E88" s="20"/>
      <c r="F88" s="20"/>
      <c r="G88" s="20"/>
      <c r="H88" s="20"/>
    </row>
    <row r="89" spans="1:8" ht="12.75" customHeight="1">
      <c r="A89" s="4">
        <v>17</v>
      </c>
      <c r="B89" s="31">
        <v>100</v>
      </c>
      <c r="C89" s="4" t="s">
        <v>45</v>
      </c>
      <c r="D89" s="32">
        <v>0</v>
      </c>
      <c r="E89" s="33">
        <v>0</v>
      </c>
      <c r="F89" s="33">
        <v>0</v>
      </c>
      <c r="G89" s="35">
        <f>(D89*B89)-(E89*B89)+(F89*B89)</f>
        <v>0</v>
      </c>
      <c r="H89" s="30"/>
    </row>
    <row r="90" spans="1:9" ht="63.75" customHeight="1">
      <c r="A90" s="20" t="s">
        <v>47</v>
      </c>
      <c r="B90" s="20"/>
      <c r="C90" s="20"/>
      <c r="D90" s="20"/>
      <c r="E90" s="20"/>
      <c r="F90" s="20"/>
      <c r="G90" s="20"/>
      <c r="H90" s="20"/>
      <c r="I90" s="18"/>
    </row>
    <row r="91" spans="1:8" ht="12.75" customHeight="1">
      <c r="A91" s="20" t="s">
        <v>29</v>
      </c>
      <c r="B91" s="20"/>
      <c r="C91" s="20"/>
      <c r="D91" s="20"/>
      <c r="E91" s="20"/>
      <c r="F91" s="20"/>
      <c r="G91" s="20"/>
      <c r="H91" s="20"/>
    </row>
    <row r="92" spans="1:8" ht="12.75" customHeight="1">
      <c r="A92" t="s">
        <v>30</v>
      </c>
      <c r="B92" s="36"/>
      <c r="C92" s="20"/>
      <c r="D92" s="20"/>
      <c r="E92" s="20"/>
      <c r="F92" s="20"/>
      <c r="G92" s="20"/>
      <c r="H92" s="20"/>
    </row>
    <row r="93" spans="1:8" ht="12.75" customHeight="1">
      <c r="A93" s="4">
        <v>18</v>
      </c>
      <c r="B93" s="31">
        <v>100</v>
      </c>
      <c r="C93" s="4" t="s">
        <v>27</v>
      </c>
      <c r="D93" s="32">
        <v>0</v>
      </c>
      <c r="E93" s="33">
        <v>0</v>
      </c>
      <c r="F93" s="33">
        <v>0</v>
      </c>
      <c r="G93" s="35">
        <f>(D93*B93)-(E93*B93)+(F93*B93)</f>
        <v>0</v>
      </c>
      <c r="H93" s="30"/>
    </row>
    <row r="94" spans="1:9" ht="51" customHeight="1">
      <c r="A94" s="20" t="s">
        <v>48</v>
      </c>
      <c r="B94" s="20"/>
      <c r="C94" s="20"/>
      <c r="D94" s="20"/>
      <c r="E94" s="20"/>
      <c r="F94" s="20"/>
      <c r="G94" s="20"/>
      <c r="H94" s="20"/>
      <c r="I94" s="18"/>
    </row>
    <row r="95" spans="1:8" ht="12.75" customHeight="1">
      <c r="A95" s="20" t="s">
        <v>29</v>
      </c>
      <c r="B95" s="20"/>
      <c r="C95" s="20"/>
      <c r="D95" s="20"/>
      <c r="E95" s="20"/>
      <c r="F95" s="20"/>
      <c r="G95" s="20"/>
      <c r="H95" s="20"/>
    </row>
    <row r="96" spans="1:8" ht="12.75" customHeight="1">
      <c r="A96" t="s">
        <v>30</v>
      </c>
      <c r="B96" s="36"/>
      <c r="C96" s="20"/>
      <c r="D96" s="20"/>
      <c r="E96" s="20"/>
      <c r="F96" s="20"/>
      <c r="G96" s="20"/>
      <c r="H96" s="20"/>
    </row>
    <row r="97" spans="1:8" ht="12.75" customHeight="1">
      <c r="A97" s="4">
        <v>19</v>
      </c>
      <c r="B97" s="31">
        <v>45</v>
      </c>
      <c r="C97" s="4" t="s">
        <v>45</v>
      </c>
      <c r="D97" s="32">
        <v>0</v>
      </c>
      <c r="E97" s="33">
        <v>0</v>
      </c>
      <c r="F97" s="33">
        <v>0</v>
      </c>
      <c r="G97" s="35">
        <f>(D97*B97)-(E97*B97)+(F97*B97)</f>
        <v>0</v>
      </c>
      <c r="H97" s="30"/>
    </row>
    <row r="98" spans="1:9" ht="38.25" customHeight="1">
      <c r="A98" s="20" t="s">
        <v>49</v>
      </c>
      <c r="B98" s="20"/>
      <c r="C98" s="20"/>
      <c r="D98" s="20"/>
      <c r="E98" s="20"/>
      <c r="F98" s="20"/>
      <c r="G98" s="20"/>
      <c r="H98" s="20"/>
      <c r="I98" s="18"/>
    </row>
    <row r="99" spans="1:8" ht="12.75" customHeight="1">
      <c r="A99" s="20" t="s">
        <v>29</v>
      </c>
      <c r="B99" s="20"/>
      <c r="C99" s="20"/>
      <c r="D99" s="20"/>
      <c r="E99" s="20"/>
      <c r="F99" s="20"/>
      <c r="G99" s="20"/>
      <c r="H99" s="20"/>
    </row>
    <row r="100" spans="1:8" ht="12.75" customHeight="1">
      <c r="A100" t="s">
        <v>30</v>
      </c>
      <c r="B100" s="36"/>
      <c r="C100" s="20"/>
      <c r="D100" s="20"/>
      <c r="E100" s="20"/>
      <c r="F100" s="20"/>
      <c r="G100" s="20"/>
      <c r="H100" s="20"/>
    </row>
    <row r="101" spans="1:8" ht="12.75" customHeight="1">
      <c r="A101" s="4">
        <v>20</v>
      </c>
      <c r="B101" s="31">
        <v>80</v>
      </c>
      <c r="C101" s="4" t="s">
        <v>27</v>
      </c>
      <c r="D101" s="32">
        <v>0</v>
      </c>
      <c r="E101" s="33">
        <v>0</v>
      </c>
      <c r="F101" s="33">
        <v>0</v>
      </c>
      <c r="G101" s="35">
        <f>(D101*B101)-(E101*B101)+(F101*B101)</f>
        <v>0</v>
      </c>
      <c r="H101" s="30"/>
    </row>
    <row r="102" spans="1:9" ht="63.75" customHeight="1">
      <c r="A102" s="20" t="s">
        <v>50</v>
      </c>
      <c r="B102" s="20"/>
      <c r="C102" s="20"/>
      <c r="D102" s="20"/>
      <c r="E102" s="20"/>
      <c r="F102" s="20"/>
      <c r="G102" s="20"/>
      <c r="H102" s="20"/>
      <c r="I102" s="18"/>
    </row>
    <row r="103" spans="1:8" ht="12.75" customHeight="1">
      <c r="A103" s="20" t="s">
        <v>29</v>
      </c>
      <c r="B103" s="20"/>
      <c r="C103" s="20"/>
      <c r="D103" s="20"/>
      <c r="E103" s="20"/>
      <c r="F103" s="20"/>
      <c r="G103" s="20"/>
      <c r="H103" s="20"/>
    </row>
    <row r="104" spans="1:8" ht="12.75" customHeight="1">
      <c r="A104" t="s">
        <v>30</v>
      </c>
      <c r="B104" s="36"/>
      <c r="C104" s="20"/>
      <c r="D104" s="20"/>
      <c r="E104" s="20"/>
      <c r="F104" s="20"/>
      <c r="G104" s="20"/>
      <c r="H104" s="20"/>
    </row>
    <row r="105" spans="1:8" ht="12.75" customHeight="1">
      <c r="A105" s="4">
        <v>21</v>
      </c>
      <c r="B105" s="31">
        <v>300</v>
      </c>
      <c r="C105" s="4" t="s">
        <v>45</v>
      </c>
      <c r="D105" s="32">
        <v>0</v>
      </c>
      <c r="E105" s="33">
        <v>0</v>
      </c>
      <c r="F105" s="33">
        <v>0</v>
      </c>
      <c r="G105" s="35">
        <f>(D105*B105)-(E105*B105)+(F105*B105)</f>
        <v>0</v>
      </c>
      <c r="H105" s="30"/>
    </row>
    <row r="106" spans="1:9" ht="127.5" customHeight="1">
      <c r="A106" s="20" t="s">
        <v>51</v>
      </c>
      <c r="B106" s="20"/>
      <c r="C106" s="20"/>
      <c r="D106" s="20"/>
      <c r="E106" s="20"/>
      <c r="F106" s="20"/>
      <c r="G106" s="20"/>
      <c r="H106" s="20"/>
      <c r="I106" s="18"/>
    </row>
    <row r="107" spans="1:8" ht="12.75" customHeight="1">
      <c r="A107" s="20" t="s">
        <v>29</v>
      </c>
      <c r="B107" s="20"/>
      <c r="C107" s="20"/>
      <c r="D107" s="20"/>
      <c r="E107" s="20"/>
      <c r="F107" s="20"/>
      <c r="G107" s="20"/>
      <c r="H107" s="20"/>
    </row>
    <row r="108" spans="1:8" ht="12.75" customHeight="1">
      <c r="A108" t="s">
        <v>30</v>
      </c>
      <c r="B108" s="36"/>
      <c r="C108" s="20"/>
      <c r="D108" s="20"/>
      <c r="E108" s="20"/>
      <c r="F108" s="20"/>
      <c r="G108" s="20"/>
      <c r="H108" s="20"/>
    </row>
    <row r="109" spans="1:8" ht="12.75" customHeight="1">
      <c r="A109" s="4">
        <v>22</v>
      </c>
      <c r="B109" s="31">
        <v>50</v>
      </c>
      <c r="C109" s="4" t="s">
        <v>27</v>
      </c>
      <c r="D109" s="32">
        <v>0</v>
      </c>
      <c r="E109" s="33">
        <v>0</v>
      </c>
      <c r="F109" s="33">
        <v>0</v>
      </c>
      <c r="G109" s="35">
        <f>(D109*B109)-(E109*B109)+(F109*B109)</f>
        <v>0</v>
      </c>
      <c r="H109" s="30"/>
    </row>
    <row r="110" spans="1:9" ht="76.5" customHeight="1">
      <c r="A110" s="20" t="s">
        <v>52</v>
      </c>
      <c r="B110" s="20"/>
      <c r="C110" s="20"/>
      <c r="D110" s="20"/>
      <c r="E110" s="20"/>
      <c r="F110" s="20"/>
      <c r="G110" s="20"/>
      <c r="H110" s="20"/>
      <c r="I110" s="18"/>
    </row>
    <row r="111" spans="1:8" ht="12.75" customHeight="1">
      <c r="A111" s="20" t="s">
        <v>29</v>
      </c>
      <c r="B111" s="20"/>
      <c r="C111" s="20"/>
      <c r="D111" s="20"/>
      <c r="E111" s="20"/>
      <c r="F111" s="20"/>
      <c r="G111" s="20"/>
      <c r="H111" s="20"/>
    </row>
    <row r="112" spans="1:8" ht="12.75" customHeight="1">
      <c r="A112" t="s">
        <v>30</v>
      </c>
      <c r="B112" s="36"/>
      <c r="C112" s="20"/>
      <c r="D112" s="20"/>
      <c r="E112" s="20"/>
      <c r="F112" s="20"/>
      <c r="G112" s="20"/>
      <c r="H112" s="20"/>
    </row>
    <row r="113" spans="1:8" ht="12.75" customHeight="1">
      <c r="A113" s="4">
        <v>23</v>
      </c>
      <c r="B113" s="31">
        <v>80</v>
      </c>
      <c r="C113" s="4" t="s">
        <v>27</v>
      </c>
      <c r="D113" s="32">
        <v>0</v>
      </c>
      <c r="E113" s="33">
        <v>0</v>
      </c>
      <c r="F113" s="33">
        <v>0</v>
      </c>
      <c r="G113" s="35">
        <f>(D113*B113)-(E113*B113)+(F113*B113)</f>
        <v>0</v>
      </c>
      <c r="H113" s="30"/>
    </row>
    <row r="114" spans="1:9" ht="51" customHeight="1">
      <c r="A114" s="20" t="s">
        <v>53</v>
      </c>
      <c r="B114" s="20"/>
      <c r="C114" s="20"/>
      <c r="D114" s="20"/>
      <c r="E114" s="20"/>
      <c r="F114" s="20"/>
      <c r="G114" s="20"/>
      <c r="H114" s="20"/>
      <c r="I114" s="18"/>
    </row>
    <row r="115" spans="1:8" ht="12.75" customHeight="1">
      <c r="A115" s="20" t="s">
        <v>29</v>
      </c>
      <c r="B115" s="20"/>
      <c r="C115" s="20"/>
      <c r="D115" s="20"/>
      <c r="E115" s="20"/>
      <c r="F115" s="20"/>
      <c r="G115" s="20"/>
      <c r="H115" s="20"/>
    </row>
    <row r="116" spans="1:8" ht="12.75" customHeight="1">
      <c r="A116" t="s">
        <v>30</v>
      </c>
      <c r="B116" s="36"/>
      <c r="C116" s="20"/>
      <c r="D116" s="20"/>
      <c r="E116" s="20"/>
      <c r="F116" s="20"/>
      <c r="G116" s="20"/>
      <c r="H116" s="20"/>
    </row>
    <row r="117" spans="1:8" ht="12.75" customHeight="1">
      <c r="A117" s="4">
        <v>24</v>
      </c>
      <c r="B117" s="31">
        <v>10</v>
      </c>
      <c r="C117" s="4" t="s">
        <v>27</v>
      </c>
      <c r="D117" s="32">
        <v>0</v>
      </c>
      <c r="E117" s="33">
        <v>0</v>
      </c>
      <c r="F117" s="33">
        <v>0</v>
      </c>
      <c r="G117" s="35">
        <f>(D117*B117)-(E117*B117)+(F117*B117)</f>
        <v>0</v>
      </c>
      <c r="H117" s="30"/>
    </row>
    <row r="118" spans="1:9" ht="12.75" customHeight="1">
      <c r="A118" s="20" t="s">
        <v>54</v>
      </c>
      <c r="B118" s="20"/>
      <c r="C118" s="20"/>
      <c r="D118" s="20"/>
      <c r="E118" s="20"/>
      <c r="F118" s="20"/>
      <c r="G118" s="20"/>
      <c r="H118" s="20"/>
      <c r="I118" s="18"/>
    </row>
    <row r="119" spans="1:8" ht="12.75" customHeight="1">
      <c r="A119" s="20" t="s">
        <v>29</v>
      </c>
      <c r="B119" s="20"/>
      <c r="C119" s="20"/>
      <c r="D119" s="20"/>
      <c r="E119" s="20"/>
      <c r="F119" s="20"/>
      <c r="G119" s="20"/>
      <c r="H119" s="20"/>
    </row>
    <row r="120" spans="1:8" ht="12.75" customHeight="1">
      <c r="A120" t="s">
        <v>30</v>
      </c>
      <c r="B120" s="36"/>
      <c r="C120" s="20"/>
      <c r="D120" s="20"/>
      <c r="E120" s="20"/>
      <c r="F120" s="20"/>
      <c r="G120" s="20"/>
      <c r="H120" s="20"/>
    </row>
    <row r="121" spans="1:8" ht="12.75" customHeight="1">
      <c r="A121" s="4">
        <v>25</v>
      </c>
      <c r="B121" s="31">
        <v>80</v>
      </c>
      <c r="C121" s="4" t="s">
        <v>27</v>
      </c>
      <c r="D121" s="32">
        <v>0</v>
      </c>
      <c r="E121" s="33">
        <v>0</v>
      </c>
      <c r="F121" s="33">
        <v>0</v>
      </c>
      <c r="G121" s="35">
        <f>(D121*B121)-(E121*B121)+(F121*B121)</f>
        <v>0</v>
      </c>
      <c r="H121" s="30"/>
    </row>
    <row r="122" spans="1:9" ht="76.5" customHeight="1">
      <c r="A122" s="20" t="s">
        <v>55</v>
      </c>
      <c r="B122" s="20"/>
      <c r="C122" s="20"/>
      <c r="D122" s="20"/>
      <c r="E122" s="20"/>
      <c r="F122" s="20"/>
      <c r="G122" s="20"/>
      <c r="H122" s="20"/>
      <c r="I122" s="18"/>
    </row>
    <row r="123" spans="1:8" ht="12.75" customHeight="1">
      <c r="A123" s="20" t="s">
        <v>29</v>
      </c>
      <c r="B123" s="20"/>
      <c r="C123" s="20"/>
      <c r="D123" s="20"/>
      <c r="E123" s="20"/>
      <c r="F123" s="20"/>
      <c r="G123" s="20"/>
      <c r="H123" s="20"/>
    </row>
    <row r="124" spans="1:8" ht="12.75" customHeight="1">
      <c r="A124" t="s">
        <v>30</v>
      </c>
      <c r="B124" s="36"/>
      <c r="C124" s="20"/>
      <c r="D124" s="20"/>
      <c r="E124" s="20"/>
      <c r="F124" s="20"/>
      <c r="G124" s="20"/>
      <c r="H124" s="20"/>
    </row>
    <row r="125" spans="1:8" ht="12.75" customHeight="1">
      <c r="A125" s="4">
        <v>26</v>
      </c>
      <c r="B125" s="31">
        <v>20</v>
      </c>
      <c r="C125" s="4" t="s">
        <v>27</v>
      </c>
      <c r="D125" s="32">
        <v>0</v>
      </c>
      <c r="E125" s="33">
        <v>0</v>
      </c>
      <c r="F125" s="33">
        <v>0</v>
      </c>
      <c r="G125" s="35">
        <f>(D125*B125)-(E125*B125)+(F125*B125)</f>
        <v>0</v>
      </c>
      <c r="H125" s="30"/>
    </row>
    <row r="126" spans="1:9" ht="63.75" customHeight="1">
      <c r="A126" s="20" t="s">
        <v>56</v>
      </c>
      <c r="B126" s="20"/>
      <c r="C126" s="20"/>
      <c r="D126" s="20"/>
      <c r="E126" s="20"/>
      <c r="F126" s="20"/>
      <c r="G126" s="20"/>
      <c r="H126" s="20"/>
      <c r="I126" s="18"/>
    </row>
    <row r="127" spans="1:8" ht="12.75" customHeight="1">
      <c r="A127" s="20" t="s">
        <v>29</v>
      </c>
      <c r="B127" s="20"/>
      <c r="C127" s="20"/>
      <c r="D127" s="20"/>
      <c r="E127" s="20"/>
      <c r="F127" s="20"/>
      <c r="G127" s="20"/>
      <c r="H127" s="20"/>
    </row>
    <row r="128" spans="1:8" ht="12.75" customHeight="1">
      <c r="A128" t="s">
        <v>30</v>
      </c>
      <c r="B128" s="36"/>
      <c r="C128" s="20"/>
      <c r="D128" s="20"/>
      <c r="E128" s="20"/>
      <c r="F128" s="20"/>
      <c r="G128" s="20"/>
      <c r="H128" s="20"/>
    </row>
    <row r="129" spans="1:8" ht="12.75" customHeight="1">
      <c r="A129" s="4">
        <v>27</v>
      </c>
      <c r="B129" s="31">
        <v>20</v>
      </c>
      <c r="C129" s="4" t="s">
        <v>27</v>
      </c>
      <c r="D129" s="32">
        <v>0</v>
      </c>
      <c r="E129" s="33">
        <v>0</v>
      </c>
      <c r="F129" s="33">
        <v>0</v>
      </c>
      <c r="G129" s="35">
        <f>(D129*B129)-(E129*B129)+(F129*B129)</f>
        <v>0</v>
      </c>
      <c r="H129" s="30"/>
    </row>
    <row r="130" spans="1:9" ht="38.25" customHeight="1">
      <c r="A130" s="20" t="s">
        <v>57</v>
      </c>
      <c r="B130" s="20"/>
      <c r="C130" s="20"/>
      <c r="D130" s="20"/>
      <c r="E130" s="20"/>
      <c r="F130" s="20"/>
      <c r="G130" s="20"/>
      <c r="H130" s="20"/>
      <c r="I130" s="18"/>
    </row>
    <row r="131" spans="1:8" ht="12.75" customHeight="1">
      <c r="A131" s="20" t="s">
        <v>29</v>
      </c>
      <c r="B131" s="20"/>
      <c r="C131" s="20"/>
      <c r="D131" s="20"/>
      <c r="E131" s="20"/>
      <c r="F131" s="20"/>
      <c r="G131" s="20"/>
      <c r="H131" s="20"/>
    </row>
    <row r="132" spans="1:8" ht="12.75" customHeight="1">
      <c r="A132" t="s">
        <v>30</v>
      </c>
      <c r="B132" s="36"/>
      <c r="C132" s="20"/>
      <c r="D132" s="20"/>
      <c r="E132" s="20"/>
      <c r="F132" s="20"/>
      <c r="G132" s="20"/>
      <c r="H132" s="20"/>
    </row>
    <row r="133" spans="1:8" ht="12.75" customHeight="1">
      <c r="A133" s="4">
        <v>28</v>
      </c>
      <c r="B133" s="31">
        <v>200</v>
      </c>
      <c r="C133" s="4" t="s">
        <v>27</v>
      </c>
      <c r="D133" s="32">
        <v>0</v>
      </c>
      <c r="E133" s="33">
        <v>0</v>
      </c>
      <c r="F133" s="33">
        <v>0</v>
      </c>
      <c r="G133" s="35">
        <f>(D133*B133)-(E133*B133)+(F133*B133)</f>
        <v>0</v>
      </c>
      <c r="H133" s="30"/>
    </row>
    <row r="134" spans="1:9" ht="51" customHeight="1">
      <c r="A134" s="20" t="s">
        <v>58</v>
      </c>
      <c r="B134" s="20"/>
      <c r="C134" s="20"/>
      <c r="D134" s="20"/>
      <c r="E134" s="20"/>
      <c r="F134" s="20"/>
      <c r="G134" s="20"/>
      <c r="H134" s="20"/>
      <c r="I134" s="18"/>
    </row>
    <row r="135" spans="1:8" ht="12.75" customHeight="1">
      <c r="A135" s="20" t="s">
        <v>29</v>
      </c>
      <c r="B135" s="20"/>
      <c r="C135" s="20"/>
      <c r="D135" s="20"/>
      <c r="E135" s="20"/>
      <c r="F135" s="20"/>
      <c r="G135" s="20"/>
      <c r="H135" s="20"/>
    </row>
    <row r="136" spans="1:8" ht="12.75" customHeight="1">
      <c r="A136" t="s">
        <v>30</v>
      </c>
      <c r="B136" s="36"/>
      <c r="C136" s="20"/>
      <c r="D136" s="20"/>
      <c r="E136" s="20"/>
      <c r="F136" s="20"/>
      <c r="G136" s="20"/>
      <c r="H136" s="20"/>
    </row>
    <row r="137" spans="1:8" ht="12.75" customHeight="1">
      <c r="A137" s="20"/>
      <c r="B137" s="20"/>
      <c r="C137" s="20"/>
      <c r="D137" s="20"/>
      <c r="E137" s="20"/>
      <c r="F137" s="20"/>
      <c r="G137" s="20"/>
      <c r="H137" s="20"/>
    </row>
    <row r="138" spans="1:8" ht="12.75" customHeight="1">
      <c r="A138" s="6" t="s">
        <v>59</v>
      </c>
      <c r="B138" s="36"/>
      <c r="C138" s="20"/>
      <c r="D138" s="20"/>
      <c r="E138" s="6" t="s">
        <v>63</v>
      </c>
      <c r="G138" s="34">
        <f>SUM(G21:G137)</f>
        <v>0</v>
      </c>
      <c r="H138" s="20"/>
    </row>
    <row r="139" spans="1:8" ht="12.75" customHeight="1">
      <c r="A139" s="6" t="s">
        <v>60</v>
      </c>
      <c r="B139" s="36"/>
      <c r="C139" s="20"/>
      <c r="D139" s="20"/>
      <c r="E139" s="6" t="s">
        <v>64</v>
      </c>
      <c r="G139" s="34">
        <f>SUM(E21:E137)</f>
        <v>0</v>
      </c>
      <c r="H139" s="20"/>
    </row>
    <row r="140" spans="1:8" ht="12.75" customHeight="1">
      <c r="A140" s="6" t="s">
        <v>61</v>
      </c>
      <c r="B140" s="36"/>
      <c r="C140" s="20"/>
      <c r="D140" s="20"/>
      <c r="E140" s="6" t="s">
        <v>65</v>
      </c>
      <c r="G140" s="34">
        <f>SUM(F21:F137)</f>
        <v>0</v>
      </c>
      <c r="H140" s="20"/>
    </row>
    <row r="141" spans="1:8" ht="12.75" customHeight="1">
      <c r="A141" s="6" t="s">
        <v>62</v>
      </c>
      <c r="B141" s="36"/>
      <c r="C141" s="20"/>
      <c r="D141" s="20"/>
      <c r="E141" s="6" t="s">
        <v>66</v>
      </c>
      <c r="G141" s="34">
        <f>SUM(G138-G139+G140)</f>
        <v>0</v>
      </c>
      <c r="H141" s="20"/>
    </row>
    <row r="142" spans="1:8" ht="12.75" customHeight="1">
      <c r="A142" s="20"/>
      <c r="B142" s="20"/>
      <c r="C142" s="20"/>
      <c r="D142" s="20"/>
      <c r="E142" s="20"/>
      <c r="F142" s="20"/>
      <c r="G142" s="20"/>
      <c r="H142" s="20"/>
    </row>
    <row r="143" spans="1:8" ht="12.75" customHeight="1">
      <c r="A143" s="20"/>
      <c r="B143" s="20"/>
      <c r="C143" s="20"/>
      <c r="D143" s="20"/>
      <c r="E143" s="20"/>
      <c r="F143" s="20"/>
      <c r="G143" s="20"/>
      <c r="H143" s="20"/>
    </row>
    <row r="144" spans="1:8" ht="12.75" customHeight="1">
      <c r="A144" s="19" t="s">
        <v>67</v>
      </c>
      <c r="B144" s="20"/>
      <c r="C144" s="20"/>
      <c r="D144" s="20"/>
      <c r="E144" s="20"/>
      <c r="F144" s="20"/>
      <c r="G144" s="20"/>
      <c r="H144" s="20"/>
    </row>
    <row r="145" spans="1:8" ht="12.75" customHeight="1">
      <c r="A145" s="20"/>
      <c r="B145" s="20"/>
      <c r="C145" s="20"/>
      <c r="D145" s="20"/>
      <c r="E145" s="20"/>
      <c r="F145" s="20"/>
      <c r="G145" s="20"/>
      <c r="H145" s="20"/>
    </row>
    <row r="146" spans="1:8" ht="12.75" customHeight="1">
      <c r="A146" s="20"/>
      <c r="B146" s="20"/>
      <c r="C146" s="20"/>
      <c r="D146" s="20"/>
      <c r="E146" s="20"/>
      <c r="F146" s="20"/>
      <c r="G146" s="20"/>
      <c r="H146" s="20"/>
    </row>
    <row r="147" spans="1:8" ht="12.75" customHeight="1">
      <c r="A147" s="37" t="s">
        <v>68</v>
      </c>
      <c r="B147" s="30"/>
      <c r="C147" s="30"/>
      <c r="D147" s="30"/>
      <c r="E147" s="30"/>
      <c r="F147" s="30"/>
      <c r="G147" s="30"/>
      <c r="H147" s="30"/>
    </row>
    <row r="148" spans="1:8" ht="12.75" customHeight="1">
      <c r="A148" s="20"/>
      <c r="B148" s="20"/>
      <c r="C148" s="20"/>
      <c r="D148" s="20"/>
      <c r="E148" s="20"/>
      <c r="F148" s="20"/>
      <c r="G148" s="20"/>
      <c r="H148" s="20"/>
    </row>
    <row r="149" spans="1:8" ht="12.75" customHeight="1">
      <c r="A149" s="20"/>
      <c r="B149" s="20"/>
      <c r="C149" s="20"/>
      <c r="D149" s="20"/>
      <c r="E149" s="20"/>
      <c r="F149" s="20"/>
      <c r="G149" s="20"/>
      <c r="H149" s="20"/>
    </row>
    <row r="150" spans="1:8" ht="12.75" customHeight="1">
      <c r="A150" s="6" t="s">
        <v>69</v>
      </c>
      <c r="B150" s="36" t="s">
        <v>70</v>
      </c>
      <c r="C150" s="20"/>
      <c r="D150" s="20"/>
      <c r="E150" s="20"/>
      <c r="F150" s="20"/>
      <c r="G150" s="20"/>
      <c r="H150" s="20"/>
    </row>
    <row r="151" spans="1:8" ht="12.75" customHeight="1">
      <c r="A151" s="20"/>
      <c r="B151" s="20"/>
      <c r="C151" s="20"/>
      <c r="D151" s="20"/>
      <c r="E151" s="20"/>
      <c r="F151" s="20"/>
      <c r="G151" s="20"/>
      <c r="H151" s="20"/>
    </row>
    <row r="152" spans="1:8" ht="12.75" customHeight="1">
      <c r="A152" s="6" t="s">
        <v>71</v>
      </c>
      <c r="B152" s="36" t="s">
        <v>70</v>
      </c>
      <c r="C152" s="20"/>
      <c r="D152" s="20"/>
      <c r="E152" s="20"/>
      <c r="F152" s="20"/>
      <c r="G152" s="20"/>
      <c r="H152" s="20"/>
    </row>
    <row r="153" spans="1:8" ht="12.75" customHeight="1">
      <c r="A153" s="20"/>
      <c r="B153" s="20"/>
      <c r="C153" s="20"/>
      <c r="D153" s="20"/>
      <c r="E153" s="20"/>
      <c r="F153" s="20"/>
      <c r="G153" s="20"/>
      <c r="H153" s="20"/>
    </row>
    <row r="154" spans="1:8" ht="12.75" customHeight="1">
      <c r="A154" s="6" t="s">
        <v>72</v>
      </c>
      <c r="B154" s="36" t="s">
        <v>70</v>
      </c>
      <c r="C154" s="20"/>
      <c r="D154" s="20"/>
      <c r="E154" s="20"/>
      <c r="F154" s="20"/>
      <c r="G154" s="20"/>
      <c r="H154" s="20"/>
    </row>
    <row r="155" spans="1:8" ht="12.75" customHeight="1">
      <c r="A155" s="20"/>
      <c r="B155" s="20"/>
      <c r="C155" s="20"/>
      <c r="D155" s="20"/>
      <c r="E155" s="20"/>
      <c r="F155" s="20"/>
      <c r="G155" s="20"/>
      <c r="H155" s="20"/>
    </row>
    <row r="156" spans="1:8" ht="12.75" customHeight="1">
      <c r="A156" s="6" t="s">
        <v>73</v>
      </c>
      <c r="B156" s="36" t="s">
        <v>70</v>
      </c>
      <c r="C156" s="20"/>
      <c r="D156" s="20"/>
      <c r="E156" s="20"/>
      <c r="F156" s="20"/>
      <c r="G156" s="20"/>
      <c r="H156" s="20"/>
    </row>
    <row r="158" spans="1:8" ht="12.75" customHeight="1">
      <c r="A158" s="38" t="s">
        <v>74</v>
      </c>
      <c r="B158" s="20"/>
      <c r="C158" s="20"/>
      <c r="D158" s="20"/>
      <c r="E158" s="20"/>
      <c r="F158" s="20"/>
      <c r="G158" s="20"/>
      <c r="H158" s="20"/>
    </row>
  </sheetData>
  <sheetProtection password="ECAD" sheet="1" objects="1" scenarios="1"/>
  <mergeCells count="163">
    <mergeCell ref="A155:H155"/>
    <mergeCell ref="B156:H156"/>
    <mergeCell ref="A158:H158"/>
    <mergeCell ref="A149:H149"/>
    <mergeCell ref="B150:H150"/>
    <mergeCell ref="A151:H151"/>
    <mergeCell ref="B152:H152"/>
    <mergeCell ref="A153:H153"/>
    <mergeCell ref="B154:H154"/>
    <mergeCell ref="A143:H143"/>
    <mergeCell ref="A144:H144"/>
    <mergeCell ref="A145:H145"/>
    <mergeCell ref="A146:H146"/>
    <mergeCell ref="A147:H147"/>
    <mergeCell ref="A148:H148"/>
    <mergeCell ref="B141:D141"/>
    <mergeCell ref="G138:H138"/>
    <mergeCell ref="G139:H139"/>
    <mergeCell ref="G140:H140"/>
    <mergeCell ref="G141:H141"/>
    <mergeCell ref="A142:H142"/>
    <mergeCell ref="A135:H135"/>
    <mergeCell ref="B136:H136"/>
    <mergeCell ref="A137:H137"/>
    <mergeCell ref="B138:D138"/>
    <mergeCell ref="B139:D139"/>
    <mergeCell ref="B140:D140"/>
    <mergeCell ref="G129:H129"/>
    <mergeCell ref="A130:H130"/>
    <mergeCell ref="A131:H131"/>
    <mergeCell ref="B132:H132"/>
    <mergeCell ref="G133:H133"/>
    <mergeCell ref="A134:H134"/>
    <mergeCell ref="A123:H123"/>
    <mergeCell ref="B124:H124"/>
    <mergeCell ref="G125:H125"/>
    <mergeCell ref="A126:H126"/>
    <mergeCell ref="A127:H127"/>
    <mergeCell ref="B128:H128"/>
    <mergeCell ref="G117:H117"/>
    <mergeCell ref="A118:H118"/>
    <mergeCell ref="A119:H119"/>
    <mergeCell ref="B120:H120"/>
    <mergeCell ref="G121:H121"/>
    <mergeCell ref="A122:H122"/>
    <mergeCell ref="A111:H111"/>
    <mergeCell ref="B112:H112"/>
    <mergeCell ref="G113:H113"/>
    <mergeCell ref="A114:H114"/>
    <mergeCell ref="A115:H115"/>
    <mergeCell ref="B116:H116"/>
    <mergeCell ref="G105:H105"/>
    <mergeCell ref="A106:H106"/>
    <mergeCell ref="A107:H107"/>
    <mergeCell ref="B108:H108"/>
    <mergeCell ref="G109:H109"/>
    <mergeCell ref="A110:H110"/>
    <mergeCell ref="A99:H99"/>
    <mergeCell ref="B100:H100"/>
    <mergeCell ref="G101:H101"/>
    <mergeCell ref="A102:H102"/>
    <mergeCell ref="A103:H103"/>
    <mergeCell ref="B104:H104"/>
    <mergeCell ref="G93:H93"/>
    <mergeCell ref="A94:H94"/>
    <mergeCell ref="A95:H95"/>
    <mergeCell ref="B96:H96"/>
    <mergeCell ref="G97:H97"/>
    <mergeCell ref="A98:H98"/>
    <mergeCell ref="A87:H87"/>
    <mergeCell ref="B88:H88"/>
    <mergeCell ref="G89:H89"/>
    <mergeCell ref="A90:H90"/>
    <mergeCell ref="A91:H91"/>
    <mergeCell ref="B92:H92"/>
    <mergeCell ref="G81:H81"/>
    <mergeCell ref="A82:H82"/>
    <mergeCell ref="A83:H83"/>
    <mergeCell ref="B84:H84"/>
    <mergeCell ref="G85:H85"/>
    <mergeCell ref="A86:H86"/>
    <mergeCell ref="A75:H75"/>
    <mergeCell ref="B76:H76"/>
    <mergeCell ref="G77:H77"/>
    <mergeCell ref="A78:H78"/>
    <mergeCell ref="A79:H79"/>
    <mergeCell ref="B80:H80"/>
    <mergeCell ref="G69:H69"/>
    <mergeCell ref="A70:H70"/>
    <mergeCell ref="A71:H71"/>
    <mergeCell ref="B72:H72"/>
    <mergeCell ref="G73:H73"/>
    <mergeCell ref="A74:H74"/>
    <mergeCell ref="A63:H63"/>
    <mergeCell ref="B64:H64"/>
    <mergeCell ref="G65:H65"/>
    <mergeCell ref="A66:H66"/>
    <mergeCell ref="A67:H67"/>
    <mergeCell ref="B68:H68"/>
    <mergeCell ref="G57:H57"/>
    <mergeCell ref="A58:H58"/>
    <mergeCell ref="A59:H59"/>
    <mergeCell ref="B60:H60"/>
    <mergeCell ref="G61:H61"/>
    <mergeCell ref="A62:H62"/>
    <mergeCell ref="A51:H51"/>
    <mergeCell ref="B52:H52"/>
    <mergeCell ref="G53:H53"/>
    <mergeCell ref="A54:H54"/>
    <mergeCell ref="A55:H55"/>
    <mergeCell ref="B56:H56"/>
    <mergeCell ref="G45:H45"/>
    <mergeCell ref="A46:H46"/>
    <mergeCell ref="A47:H47"/>
    <mergeCell ref="B48:H48"/>
    <mergeCell ref="G49:H49"/>
    <mergeCell ref="A50:H50"/>
    <mergeCell ref="A39:H39"/>
    <mergeCell ref="B40:H40"/>
    <mergeCell ref="G41:H41"/>
    <mergeCell ref="A42:H42"/>
    <mergeCell ref="A43:H43"/>
    <mergeCell ref="B44:H44"/>
    <mergeCell ref="G33:H33"/>
    <mergeCell ref="A34:H34"/>
    <mergeCell ref="A35:H35"/>
    <mergeCell ref="B36:H36"/>
    <mergeCell ref="G37:H37"/>
    <mergeCell ref="A38:H38"/>
    <mergeCell ref="A27:H27"/>
    <mergeCell ref="B28:H28"/>
    <mergeCell ref="G29:H29"/>
    <mergeCell ref="A30:H30"/>
    <mergeCell ref="A31:H31"/>
    <mergeCell ref="B32:H32"/>
    <mergeCell ref="A21:H21"/>
    <mergeCell ref="A22:H22"/>
    <mergeCell ref="B23:H23"/>
    <mergeCell ref="G24:H24"/>
    <mergeCell ref="G25:H25"/>
    <mergeCell ref="A26:H26"/>
    <mergeCell ref="B14:H14"/>
    <mergeCell ref="B15:H15"/>
    <mergeCell ref="B16:H16"/>
    <mergeCell ref="B17:H17"/>
    <mergeCell ref="B18:H18"/>
    <mergeCell ref="B19:H19"/>
    <mergeCell ref="A8:H8"/>
    <mergeCell ref="A7:F7"/>
    <mergeCell ref="G7:H7"/>
    <mergeCell ref="A9:H9"/>
    <mergeCell ref="A11:H11"/>
    <mergeCell ref="B13:H13"/>
    <mergeCell ref="A10:H10"/>
    <mergeCell ref="A20:H20"/>
    <mergeCell ref="A12:H12"/>
    <mergeCell ref="A5:H5"/>
    <mergeCell ref="A6:H6"/>
    <mergeCell ref="A1:A4"/>
    <mergeCell ref="B4:H4"/>
    <mergeCell ref="B1:H1"/>
    <mergeCell ref="B2:H2"/>
    <mergeCell ref="B3:H3"/>
  </mergeCells>
  <printOptions/>
  <pageMargins left="0.787401575" right="0.787401575" top="0.984251969" bottom="0.984251969" header="0.492125985" footer="0.49212598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BW Informática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Cicoti</dc:creator>
  <cp:keywords/>
  <dc:description/>
  <cp:lastModifiedBy>PMP-Marcos</cp:lastModifiedBy>
  <cp:lastPrinted>2011-12-28T17:39:59Z</cp:lastPrinted>
  <dcterms:created xsi:type="dcterms:W3CDTF">2011-12-27T19:06:20Z</dcterms:created>
  <dcterms:modified xsi:type="dcterms:W3CDTF">2018-09-04T20:46:19Z</dcterms:modified>
  <cp:category/>
  <cp:version/>
  <cp:contentType/>
  <cp:contentStatus/>
</cp:coreProperties>
</file>