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465" activeTab="0"/>
  </bookViews>
  <sheets>
    <sheet name="Proposta" sheetId="1" r:id="rId1"/>
    <sheet name="Plan2" sheetId="2" r:id="rId2"/>
    <sheet name="Plan3" sheetId="3" r:id="rId3"/>
  </sheets>
  <definedNames/>
  <calcPr fullCalcOnLoad="1"/>
</workbook>
</file>

<file path=xl/comments1.xml><?xml version="1.0" encoding="utf-8"?>
<comments xmlns="http://schemas.openxmlformats.org/spreadsheetml/2006/main">
  <authors>
    <author>Joaquim de Souza Neto</author>
  </authors>
  <commentList>
    <comment ref="A1" authorId="0">
      <text>
        <r>
          <rPr>
            <b/>
            <sz val="8"/>
            <rFont val="Tahoma"/>
            <family val="2"/>
          </rPr>
          <t>PREENCHA OS CAMPOS SOMBREADOS</t>
        </r>
      </text>
    </comment>
  </commentList>
</comments>
</file>

<file path=xl/sharedStrings.xml><?xml version="1.0" encoding="utf-8"?>
<sst xmlns="http://schemas.openxmlformats.org/spreadsheetml/2006/main" count="106" uniqueCount="63">
  <si>
    <t>Fornecedor:</t>
  </si>
  <si>
    <t>Endereço:</t>
  </si>
  <si>
    <t>Cidade/UF</t>
  </si>
  <si>
    <t>CNPJ/CPF:</t>
  </si>
  <si>
    <t>Tel./Fax:</t>
  </si>
  <si>
    <t>Carta Proposta para Licitação de Preços</t>
  </si>
  <si>
    <t>Departamento de Compras e Licitações</t>
  </si>
  <si>
    <t>Insc. Estadual.:</t>
  </si>
  <si>
    <t>Insc. Municipal:</t>
  </si>
  <si>
    <t>PREFEITURA MUNICIPAL DE PEDRANOPOLIS</t>
  </si>
  <si>
    <t>CNPJ: 63893929000107</t>
  </si>
  <si>
    <t>Modalidade da Licitação: PREGAO PRESENCIAL</t>
  </si>
  <si>
    <t>Nº: 19/2018</t>
  </si>
  <si>
    <t>Processo Nº: 33</t>
  </si>
  <si>
    <t>Objeto: Aquisição de produtos de hortifrúti para vários setores da municipalidade para a alimentação e nutrição do município de Pedranópolis</t>
  </si>
  <si>
    <t>Edital Nº: 33</t>
  </si>
  <si>
    <t>Entrega dos Envelopes até 07/08/2018 às 10:30 - Local: Almoxarifado Central - Rua Valdomiro de Souza, S/N</t>
  </si>
  <si>
    <t>Solicitamos que seja fornecido os valores unitários dos itens abaixo especificados para a presente licitação, cuja abertura das propostas está prevista para o dia 07/08/2018 às 10:50.</t>
  </si>
  <si>
    <t>Lote:</t>
  </si>
  <si>
    <t>99999-Único</t>
  </si>
  <si>
    <t>Item</t>
  </si>
  <si>
    <t>Qtde.</t>
  </si>
  <si>
    <t>Unid.</t>
  </si>
  <si>
    <t>Vl. Unit.</t>
  </si>
  <si>
    <t>Desc.</t>
  </si>
  <si>
    <t>Imposto</t>
  </si>
  <si>
    <t>Total</t>
  </si>
  <si>
    <t>Kg</t>
  </si>
  <si>
    <t>CEBOLA: de primeira qualidade, frescas e sãs. No ponto de maturação adequado para o consumo. Intactos, com todas as partes comestíveis aproveitáveis, cor e sabor característicos. Não deverão estar danificados por lesões que afetem sua aparência e utilização. Isento de pontos amarelados ou apodrecidos, livre de sujidades, parasitas e larvas. Acondicionadas em quantidade conforme solicitação em embalagem de polietileno atóxico.</t>
  </si>
  <si>
    <t>M.D.: C.P.</t>
  </si>
  <si>
    <t>Marca:</t>
  </si>
  <si>
    <t>TOMATE SALADA GRUPO LONGA VIDA (ACHATADO): 1ª Qualidade, deverá ser procedente de espécimes vegetais genuínos e sãos, ser frescos, ter atingido o grau máximo no tamanho, aroma e cor da espécie e variedade, estar livre de enfermidades, insetos e sujidades, não estar danificado por qualquer lesão de origem física ou mecânica que afete a sua aparência. Não serão permitidos produtos com os seguintes defeitos: podridão,  passado,  virose,  ferimento,  queimado de sol grave,  imaturo,  dano por praga. Embalagem: o produto deverá estar acondicionado em embalagem plástica, flexível, atóxica, resistente, transparentes, divididos por unidade escolar. Entrega Semanal. Segunda-feira até as 10:00hs.</t>
  </si>
  <si>
    <t>Maç</t>
  </si>
  <si>
    <t>ALFACE CRESPA: 1ª Qualidade,  constituída de alface de ótima qualidade, sem defeitos, com folhas verdes sem traços de descoloração turgescente, intactas, firmes e bem desenvolvidas. Deverão apresentar coloração e tamanho uniformes e típicos da variedade. Não serão permitidos defeitos nas verduras que afetem a sua coloração e a sua aparência, estar livre de enfermidades e insetos, não estar danificada por qualquer lesão de origem física ou mecânica que afete a aparência. Entrega Semanal. Segunda-feira até as 10:00 hs.</t>
  </si>
  <si>
    <t>BANANA NANICA:  1ª Qualidade nacional, deverá ser procedente de espécimes vegetais genuínos e sãos, ser frescos, ter atingido o grau máximo no tamanho, aroma e cor da espécie e variedade, ter atingido grau médio de maturação, tal que lhes permita  suportar a manipulação, transporte e conservação em condições adequadas para o consumo, estar livre de enfermidades, insetos e sujidades, não estar danificado por qualquer lesão de origem física ou mecânica que afete a sua aparência, a polpa e o pedúnculo quando houver, deverão se apresentar intactos e firmes. Não serão permitidos manchas ou defeitos na casca. Embalagem: caixa padronizada. Entrega Semanal. Segunda-feira até as 10:00hs.</t>
  </si>
  <si>
    <t>CENOURA: 1ª Qualidade, intactas. Sem sinais de deterioração, apresentando grau de maturação tal que lhe permita suportar a manipulação , o transporte e a conservação em condições adequadas para o consumo. Com ausência de sujidades, parasitos e larvas. Embalagem: o produto deverá estar acondicionado em embalagem plástica, flexível, atóxica, resistente, transparentes, divididos por unidade escolar. Entrega Semanal. Segunda-feira até as 10:00hs.</t>
  </si>
  <si>
    <t>CHEIRO VERDE:  Salsa e cebolinha in natura e frescas, de 1ª qualidade, isento de partespútridas.</t>
  </si>
  <si>
    <t>GENGIBRE: Gengibre: 1ª Qualidade, fresco, tamanho e coloração uniforme, devendo ser bem desenvolvido, firme e intacta, sem lesões de origem físicas ou mecânicas, rachaduras e cortes. Embalagem: o produto deverá estar acondicionado em embalagem plástica, flexível, atóxica, resistente, transparentes, divididos por unidade escolar.</t>
  </si>
  <si>
    <t>ALHO: graúdo, de 1ª qualidade. Cabeças intactas e com todas as partes comestíveis aproveitáveis. Periodicidade de entrega: semanal. Embalagem primária: sacos plásticos transparentes, atóxicos e resistentes.</t>
  </si>
  <si>
    <t>LARANJA PERA: 1ª Qualidade, deverá ser procedente de espécimes vegetais genuínos e sãos, ser frescos, ter atingido o grau máximo no tamanho, aroma e cor da espécie e variedade, ter atingido o grau médio de maturação, tal que lhes permita  suportar a manipulação, transporte e conservação em condições adequadas para o consumo, estar livre de enfermidades, insetos e sujidades, não estar danificado por qualquer lesão de origem física ou mecânica que afete a sua aparência, a polpa e o pedúnculo quando houver, deverão se apresentar intactos e firmes. Não serão permitidos manchas ou defeitos na casca. Embalagem: caixa padronizada. Entrega quinzenal. Segunda-feira até as 10:00hs.</t>
  </si>
  <si>
    <t>MAMÃO FORMOSA: tipo Gala, tamanho médio, com todas as partes comestíveis aproveitáveis. Deverá ser procedente de espécimes vegetais genuínos e sãos, ser frescos, ter atingido o grau máximo no tamanho, aroma e cor da espécie e variedade, ter atingido o grau médio de maturação, tal que lhes permita  suportar a manipulação, transporte e conservação em condições adequadas para o consumo, estar livre de enfermidades, insetos e sujidades, não estar danificado por qualquer lesão de origem física ou mecânica que afete a sua aparência, a polpa e o pedúnculo quando houver, deverão se apresentar intactos e firmes. Não serão permitidos manchas ou defeitos na casca. Embalagem: caixa padronizada.</t>
  </si>
  <si>
    <t>BDJ</t>
  </si>
  <si>
    <t>MORANGO- De espécies genuínas e sãs, de 1ª qualidade.Embalagem Primária: Caixa plástica específica. Embalagem com contéudo de 250 gramas.</t>
  </si>
  <si>
    <t>ABOBORA PAULISTA</t>
  </si>
  <si>
    <t>ABACAXI PEROLA: 1ª Qualidade, com coroa; de primeira qualidade; livre de sujidades, parasitas e larvas; tamanho e coloração uniformes; de médio a grande; devendo ser bem desenvolvido e maduro; com polpa firme e intacta; sem danos físicos. Embalagem: o produto deverá estar acondicionado em embalagem plástica, flexível, atóxica, resistente, transparentes, divididos por unidade escolar. Entrega Semanal. Segunda -feira até as 10:00 hs.</t>
  </si>
  <si>
    <t>BATATA INGLESA: de primeira qualidade, frescas e sãs. No ponto de maturação adequado para o consumo e produzido sem uso de agrotóxicos. Intactos, com todas as partes comestíveis aproveitáveis, cor e sabor característicos. Não deverão estar danificados por lesões que afetem sua aparência e utilização. Isento de pontos amarelados ou apodrecidos, livre de sujidades, parasitas e larvas. Acondicionadas em quantidade conforme solicitação em embalagem de polietileno atóxico.</t>
  </si>
  <si>
    <t>MAÇÃ FUJI: Maçã tipo Fuji, tamanho médio, com todas as partes comestíveis aproveitáveis. Deverá ser procedente de espécimes vegetais genuínos e sãos, ser frescos, ter atingido o grau máximo no tamanho, aroma e cor da espécie e variedade, ter atingido o grau médio de maturação, tal que lhes permita  suportar a manipulação, transporte e conservação em condições adequadas para o consumo, estar livre de enfermidades, insetos e sujidades, não estar danificado por qualquer lesão de origem física ou mecânica que afete a sua aparência, a polpa e o pedúnculo quando houver, deverão se apresentar intactos e firmes. Não serão permitidos manchas ou defeitos na casca. Embalagem: caixa padronizada. Entrega quinzenal.</t>
  </si>
  <si>
    <t>Validade:</t>
  </si>
  <si>
    <t>Condição Pgto:</t>
  </si>
  <si>
    <t>Prazo Ent.:</t>
  </si>
  <si>
    <t>Garantia:</t>
  </si>
  <si>
    <t>Tot. Geral:</t>
  </si>
  <si>
    <t>Tot. Desconto:</t>
  </si>
  <si>
    <t>Tot. Imposto:</t>
  </si>
  <si>
    <t>Tot. Líquido:</t>
  </si>
  <si>
    <t>Carimbo CNPJ</t>
  </si>
  <si>
    <t>____________________de ____________________ de 2018</t>
  </si>
  <si>
    <t>Ass.:</t>
  </si>
  <si>
    <t>_________________________________________________</t>
  </si>
  <si>
    <t xml:space="preserve">Nome: </t>
  </si>
  <si>
    <t>CPF:</t>
  </si>
  <si>
    <t>RG:</t>
  </si>
  <si>
    <t>*C.P.: Cota Principal. C.R.: Cota Reservada.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</si>
</sst>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0"/>
    <numFmt numFmtId="173" formatCode="###,###,##0.0000"/>
    <numFmt numFmtId="174" formatCode="###,###,##0.00"/>
  </numFmts>
  <fonts count="44">
    <font>
      <sz val="10"/>
      <name val="Arial"/>
      <family val="0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12" xfId="0" applyBorder="1" applyAlignment="1">
      <alignment horizontal="left" vertical="top" wrapText="1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10" xfId="0" applyBorder="1" applyAlignment="1">
      <alignment horizontal="left" vertical="top" wrapText="1"/>
    </xf>
    <xf numFmtId="0" fontId="0" fillId="0" borderId="11" xfId="0" applyFont="1" applyBorder="1" applyAlignment="1" applyProtection="1">
      <alignment horizontal="left" vertical="top" wrapText="1"/>
      <protection locked="0"/>
    </xf>
    <xf numFmtId="0" fontId="0" fillId="0" borderId="11" xfId="0" applyBorder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172" fontId="4" fillId="0" borderId="0" xfId="0" applyNumberFormat="1" applyFont="1" applyAlignment="1">
      <alignment horizontal="left"/>
    </xf>
    <xf numFmtId="173" fontId="4" fillId="0" borderId="0" xfId="0" applyNumberFormat="1" applyFont="1" applyAlignment="1" applyProtection="1">
      <alignment horizontal="left"/>
      <protection locked="0"/>
    </xf>
    <xf numFmtId="174" fontId="4" fillId="0" borderId="0" xfId="0" applyNumberFormat="1" applyFont="1" applyAlignment="1" applyProtection="1">
      <alignment horizontal="left"/>
      <protection locked="0"/>
    </xf>
    <xf numFmtId="174" fontId="0" fillId="0" borderId="0" xfId="0" applyNumberFormat="1" applyAlignment="1">
      <alignment horizontal="left" vertical="top" wrapText="1"/>
    </xf>
    <xf numFmtId="174" fontId="4" fillId="0" borderId="0" xfId="0" applyNumberFormat="1" applyFont="1" applyAlignment="1">
      <alignment horizontal="right"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right" vertical="top" wrapText="1"/>
      <protection locked="0"/>
    </xf>
    <xf numFmtId="0" fontId="0" fillId="0" borderId="0" xfId="0" applyAlignment="1" applyProtection="1">
      <alignment horizontal="left" vertical="top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19050</xdr:rowOff>
    </xdr:from>
    <xdr:to>
      <xdr:col>0</xdr:col>
      <xdr:colOff>914400</xdr:colOff>
      <xdr:row>3</xdr:row>
      <xdr:rowOff>123825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"/>
          <a:ext cx="847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"/>
  <sheetViews>
    <sheetView tabSelected="1" zoomScalePageLayoutView="0" workbookViewId="0" topLeftCell="A81">
      <selection activeCell="A106" sqref="A106:H106"/>
    </sheetView>
  </sheetViews>
  <sheetFormatPr defaultColWidth="9.140625" defaultRowHeight="12.75"/>
  <cols>
    <col min="1" max="1" width="14.7109375" style="0" customWidth="1"/>
    <col min="2" max="2" width="10.8515625" style="0" customWidth="1"/>
    <col min="3" max="3" width="8.28125" style="0" customWidth="1"/>
    <col min="4" max="4" width="13.7109375" style="0" customWidth="1"/>
    <col min="6" max="6" width="8.28125" style="0" customWidth="1"/>
    <col min="7" max="7" width="8.140625" style="0" customWidth="1"/>
    <col min="9" max="9" width="76.57421875" style="0" customWidth="1"/>
  </cols>
  <sheetData>
    <row r="1" spans="1:8" ht="23.25" customHeight="1">
      <c r="A1" s="12"/>
      <c r="B1" s="15" t="s">
        <v>9</v>
      </c>
      <c r="C1" s="15"/>
      <c r="D1" s="15"/>
      <c r="E1" s="15"/>
      <c r="F1" s="15"/>
      <c r="G1" s="15"/>
      <c r="H1" s="15"/>
    </row>
    <row r="2" spans="1:8" ht="12.75">
      <c r="A2" s="13"/>
      <c r="B2" s="16" t="s">
        <v>10</v>
      </c>
      <c r="C2" s="16"/>
      <c r="D2" s="16"/>
      <c r="E2" s="16"/>
      <c r="F2" s="16"/>
      <c r="G2" s="16"/>
      <c r="H2" s="16"/>
    </row>
    <row r="3" spans="1:8" ht="12.75">
      <c r="A3" s="13"/>
      <c r="B3" s="17" t="s">
        <v>6</v>
      </c>
      <c r="C3" s="17"/>
      <c r="D3" s="17"/>
      <c r="E3" s="17"/>
      <c r="F3" s="17"/>
      <c r="G3" s="17"/>
      <c r="H3" s="17"/>
    </row>
    <row r="4" spans="1:8" ht="12.75">
      <c r="A4" s="13"/>
      <c r="B4" s="14"/>
      <c r="C4" s="14"/>
      <c r="D4" s="14"/>
      <c r="E4" s="14"/>
      <c r="F4" s="14"/>
      <c r="G4" s="14"/>
      <c r="H4" s="14"/>
    </row>
    <row r="5" spans="1:8" ht="12.75">
      <c r="A5" s="10" t="s">
        <v>5</v>
      </c>
      <c r="B5" s="10"/>
      <c r="C5" s="10"/>
      <c r="D5" s="10"/>
      <c r="E5" s="10"/>
      <c r="F5" s="10"/>
      <c r="G5" s="10"/>
      <c r="H5" s="10"/>
    </row>
    <row r="6" spans="1:8" ht="12.75">
      <c r="A6" s="11"/>
      <c r="B6" s="11"/>
      <c r="C6" s="11"/>
      <c r="D6" s="11"/>
      <c r="E6" s="11"/>
      <c r="F6" s="11"/>
      <c r="G6" s="11"/>
      <c r="H6" s="11"/>
    </row>
    <row r="7" spans="1:9" ht="12.75" customHeight="1">
      <c r="A7" s="19" t="s">
        <v>11</v>
      </c>
      <c r="B7" s="20"/>
      <c r="C7" s="20"/>
      <c r="D7" s="20"/>
      <c r="E7" s="20"/>
      <c r="F7" s="20"/>
      <c r="G7" s="19" t="s">
        <v>12</v>
      </c>
      <c r="H7" s="20"/>
      <c r="I7" s="18"/>
    </row>
    <row r="8" spans="1:8" ht="12.75">
      <c r="A8" s="7" t="s">
        <v>13</v>
      </c>
      <c r="B8" s="7"/>
      <c r="C8" s="7"/>
      <c r="D8" s="7"/>
      <c r="E8" s="7"/>
      <c r="F8" s="7"/>
      <c r="G8" s="7"/>
      <c r="H8" s="7"/>
    </row>
    <row r="9" spans="1:9" ht="25.5" customHeight="1">
      <c r="A9" s="19" t="s">
        <v>14</v>
      </c>
      <c r="B9" s="20"/>
      <c r="C9" s="20"/>
      <c r="D9" s="20"/>
      <c r="E9" s="20"/>
      <c r="F9" s="20"/>
      <c r="G9" s="20"/>
      <c r="H9" s="20"/>
      <c r="I9" s="18"/>
    </row>
    <row r="10" spans="1:8" ht="12.75" customHeight="1">
      <c r="A10" s="7" t="s">
        <v>15</v>
      </c>
      <c r="B10" s="7"/>
      <c r="C10" s="7"/>
      <c r="D10" s="7"/>
      <c r="E10" s="7"/>
      <c r="F10" s="7"/>
      <c r="G10" s="7"/>
      <c r="H10" s="7"/>
    </row>
    <row r="11" spans="1:9" ht="25.5" customHeight="1">
      <c r="A11" s="21" t="s">
        <v>16</v>
      </c>
      <c r="B11" s="20"/>
      <c r="C11" s="20"/>
      <c r="D11" s="20"/>
      <c r="E11" s="20"/>
      <c r="F11" s="20"/>
      <c r="G11" s="20"/>
      <c r="H11" s="20"/>
      <c r="I11" s="18"/>
    </row>
    <row r="12" spans="1:8" ht="12.75">
      <c r="A12" s="9"/>
      <c r="B12" s="9"/>
      <c r="C12" s="9"/>
      <c r="D12" s="9"/>
      <c r="E12" s="9"/>
      <c r="F12" s="9"/>
      <c r="G12" s="9"/>
      <c r="H12" s="9"/>
    </row>
    <row r="13" spans="1:8" ht="12.75" customHeight="1">
      <c r="A13" s="6" t="s">
        <v>0</v>
      </c>
      <c r="B13" s="23"/>
      <c r="C13" s="24"/>
      <c r="D13" s="24"/>
      <c r="E13" s="24"/>
      <c r="F13" s="24"/>
      <c r="G13" s="24"/>
      <c r="H13" s="24"/>
    </row>
    <row r="14" spans="1:8" ht="12.75" customHeight="1">
      <c r="A14" s="1" t="s">
        <v>3</v>
      </c>
      <c r="B14" s="25"/>
      <c r="C14" s="26"/>
      <c r="D14" s="26"/>
      <c r="E14" s="26"/>
      <c r="F14" s="26"/>
      <c r="G14" s="26"/>
      <c r="H14" s="26"/>
    </row>
    <row r="15" spans="1:8" ht="12.75" customHeight="1">
      <c r="A15" s="2" t="s">
        <v>7</v>
      </c>
      <c r="B15" s="22"/>
      <c r="C15" s="20"/>
      <c r="D15" s="20"/>
      <c r="E15" s="20"/>
      <c r="F15" s="20"/>
      <c r="G15" s="20"/>
      <c r="H15" s="20"/>
    </row>
    <row r="16" spans="1:8" ht="12.75" customHeight="1">
      <c r="A16" s="2" t="s">
        <v>4</v>
      </c>
      <c r="B16" s="22"/>
      <c r="C16" s="20"/>
      <c r="D16" s="20"/>
      <c r="E16" s="20"/>
      <c r="F16" s="20"/>
      <c r="G16" s="20"/>
      <c r="H16" s="20"/>
    </row>
    <row r="17" spans="1:8" ht="12.75" customHeight="1">
      <c r="A17" s="2" t="s">
        <v>1</v>
      </c>
      <c r="B17" s="22"/>
      <c r="C17" s="20"/>
      <c r="D17" s="20"/>
      <c r="E17" s="20"/>
      <c r="F17" s="20"/>
      <c r="G17" s="20"/>
      <c r="H17" s="20"/>
    </row>
    <row r="18" spans="1:8" ht="12.75" customHeight="1">
      <c r="A18" s="2" t="s">
        <v>2</v>
      </c>
      <c r="B18" s="22"/>
      <c r="C18" s="20"/>
      <c r="D18" s="20"/>
      <c r="E18" s="20"/>
      <c r="F18" s="20"/>
      <c r="G18" s="20"/>
      <c r="H18" s="20"/>
    </row>
    <row r="19" spans="1:8" ht="12.75" customHeight="1">
      <c r="A19" s="3" t="s">
        <v>8</v>
      </c>
      <c r="B19" s="27"/>
      <c r="C19" s="28"/>
      <c r="D19" s="28"/>
      <c r="E19" s="28"/>
      <c r="F19" s="28"/>
      <c r="G19" s="28"/>
      <c r="H19" s="28"/>
    </row>
    <row r="20" spans="1:8" ht="12.75">
      <c r="A20" s="8"/>
      <c r="B20" s="8"/>
      <c r="C20" s="8"/>
      <c r="D20" s="8"/>
      <c r="E20" s="8"/>
      <c r="F20" s="8"/>
      <c r="G20" s="8"/>
      <c r="H20" s="8"/>
    </row>
    <row r="21" spans="1:9" ht="38.25" customHeight="1">
      <c r="A21" s="20" t="s">
        <v>17</v>
      </c>
      <c r="B21" s="20"/>
      <c r="C21" s="20"/>
      <c r="D21" s="20"/>
      <c r="E21" s="20"/>
      <c r="F21" s="20"/>
      <c r="G21" s="20"/>
      <c r="H21" s="20"/>
      <c r="I21" s="18"/>
    </row>
    <row r="22" spans="1:8" ht="12.75" customHeight="1">
      <c r="A22" s="20"/>
      <c r="B22" s="20"/>
      <c r="C22" s="20"/>
      <c r="D22" s="20"/>
      <c r="E22" s="20"/>
      <c r="F22" s="20"/>
      <c r="G22" s="20"/>
      <c r="H22" s="20"/>
    </row>
    <row r="23" spans="1:8" ht="12.75" customHeight="1">
      <c r="A23" s="6" t="s">
        <v>18</v>
      </c>
      <c r="B23" s="19" t="s">
        <v>19</v>
      </c>
      <c r="C23" s="20"/>
      <c r="D23" s="20"/>
      <c r="E23" s="20"/>
      <c r="F23" s="20"/>
      <c r="G23" s="20"/>
      <c r="H23" s="20"/>
    </row>
    <row r="24" spans="1:8" ht="12.75" customHeight="1">
      <c r="A24" s="6" t="s">
        <v>20</v>
      </c>
      <c r="B24" s="6" t="s">
        <v>21</v>
      </c>
      <c r="C24" s="6" t="s">
        <v>22</v>
      </c>
      <c r="D24" s="6" t="s">
        <v>23</v>
      </c>
      <c r="E24" s="6" t="s">
        <v>24</v>
      </c>
      <c r="F24" s="6" t="s">
        <v>25</v>
      </c>
      <c r="G24" s="29" t="s">
        <v>26</v>
      </c>
      <c r="H24" s="30"/>
    </row>
    <row r="25" spans="1:9" ht="12.75" customHeight="1">
      <c r="A25" s="4">
        <v>1</v>
      </c>
      <c r="B25" s="31">
        <v>107</v>
      </c>
      <c r="C25" s="4" t="s">
        <v>27</v>
      </c>
      <c r="D25" s="32">
        <v>0</v>
      </c>
      <c r="E25" s="33">
        <v>0</v>
      </c>
      <c r="F25" s="33">
        <v>0</v>
      </c>
      <c r="G25" s="35">
        <f>(D25*B25)-(E25*B25)+(F25*B25)</f>
        <v>0</v>
      </c>
      <c r="H25" s="30"/>
      <c r="I25" s="5"/>
    </row>
    <row r="26" spans="1:9" ht="76.5" customHeight="1">
      <c r="A26" s="20" t="s">
        <v>28</v>
      </c>
      <c r="B26" s="20"/>
      <c r="C26" s="20"/>
      <c r="D26" s="20"/>
      <c r="E26" s="20"/>
      <c r="F26" s="20"/>
      <c r="G26" s="20"/>
      <c r="H26" s="20"/>
      <c r="I26" s="18"/>
    </row>
    <row r="27" spans="1:8" ht="12.75" customHeight="1">
      <c r="A27" s="20" t="s">
        <v>29</v>
      </c>
      <c r="B27" s="20"/>
      <c r="C27" s="20"/>
      <c r="D27" s="20"/>
      <c r="E27" s="20"/>
      <c r="F27" s="20"/>
      <c r="G27" s="20"/>
      <c r="H27" s="20"/>
    </row>
    <row r="28" spans="1:8" ht="12.75" customHeight="1">
      <c r="A28" t="s">
        <v>30</v>
      </c>
      <c r="B28" s="36"/>
      <c r="C28" s="20"/>
      <c r="D28" s="20"/>
      <c r="E28" s="20"/>
      <c r="F28" s="20"/>
      <c r="G28" s="20"/>
      <c r="H28" s="20"/>
    </row>
    <row r="29" spans="1:8" ht="12.75" customHeight="1">
      <c r="A29" s="4">
        <v>2</v>
      </c>
      <c r="B29" s="31">
        <v>12</v>
      </c>
      <c r="C29" s="4" t="s">
        <v>27</v>
      </c>
      <c r="D29" s="32">
        <v>0</v>
      </c>
      <c r="E29" s="33">
        <v>0</v>
      </c>
      <c r="F29" s="33">
        <v>0</v>
      </c>
      <c r="G29" s="35">
        <f>(D29*B29)-(E29*B29)+(F29*B29)</f>
        <v>0</v>
      </c>
      <c r="H29" s="30"/>
    </row>
    <row r="30" spans="1:9" ht="114.75" customHeight="1">
      <c r="A30" s="20" t="s">
        <v>31</v>
      </c>
      <c r="B30" s="20"/>
      <c r="C30" s="20"/>
      <c r="D30" s="20"/>
      <c r="E30" s="20"/>
      <c r="F30" s="20"/>
      <c r="G30" s="20"/>
      <c r="H30" s="20"/>
      <c r="I30" s="18"/>
    </row>
    <row r="31" spans="1:8" ht="12.75" customHeight="1">
      <c r="A31" s="20" t="s">
        <v>29</v>
      </c>
      <c r="B31" s="20"/>
      <c r="C31" s="20"/>
      <c r="D31" s="20"/>
      <c r="E31" s="20"/>
      <c r="F31" s="20"/>
      <c r="G31" s="20"/>
      <c r="H31" s="20"/>
    </row>
    <row r="32" spans="1:8" ht="12.75" customHeight="1">
      <c r="A32" t="s">
        <v>30</v>
      </c>
      <c r="B32" s="36"/>
      <c r="C32" s="20"/>
      <c r="D32" s="20"/>
      <c r="E32" s="20"/>
      <c r="F32" s="20"/>
      <c r="G32" s="20"/>
      <c r="H32" s="20"/>
    </row>
    <row r="33" spans="1:8" ht="12.75" customHeight="1">
      <c r="A33" s="4">
        <v>3</v>
      </c>
      <c r="B33" s="31">
        <v>2</v>
      </c>
      <c r="C33" s="4" t="s">
        <v>32</v>
      </c>
      <c r="D33" s="32">
        <v>0</v>
      </c>
      <c r="E33" s="33">
        <v>0</v>
      </c>
      <c r="F33" s="33">
        <v>0</v>
      </c>
      <c r="G33" s="35">
        <f>(D33*B33)-(E33*B33)+(F33*B33)</f>
        <v>0</v>
      </c>
      <c r="H33" s="30"/>
    </row>
    <row r="34" spans="1:9" ht="89.25" customHeight="1">
      <c r="A34" s="20" t="s">
        <v>33</v>
      </c>
      <c r="B34" s="20"/>
      <c r="C34" s="20"/>
      <c r="D34" s="20"/>
      <c r="E34" s="20"/>
      <c r="F34" s="20"/>
      <c r="G34" s="20"/>
      <c r="H34" s="20"/>
      <c r="I34" s="18"/>
    </row>
    <row r="35" spans="1:8" ht="12.75" customHeight="1">
      <c r="A35" s="20" t="s">
        <v>29</v>
      </c>
      <c r="B35" s="20"/>
      <c r="C35" s="20"/>
      <c r="D35" s="20"/>
      <c r="E35" s="20"/>
      <c r="F35" s="20"/>
      <c r="G35" s="20"/>
      <c r="H35" s="20"/>
    </row>
    <row r="36" spans="1:8" ht="12.75" customHeight="1">
      <c r="A36" t="s">
        <v>30</v>
      </c>
      <c r="B36" s="36"/>
      <c r="C36" s="20"/>
      <c r="D36" s="20"/>
      <c r="E36" s="20"/>
      <c r="F36" s="20"/>
      <c r="G36" s="20"/>
      <c r="H36" s="20"/>
    </row>
    <row r="37" spans="1:8" ht="12.75" customHeight="1">
      <c r="A37" s="4">
        <v>4</v>
      </c>
      <c r="B37" s="31">
        <v>41</v>
      </c>
      <c r="C37" s="4" t="s">
        <v>27</v>
      </c>
      <c r="D37" s="32">
        <v>0</v>
      </c>
      <c r="E37" s="33">
        <v>0</v>
      </c>
      <c r="F37" s="33">
        <v>0</v>
      </c>
      <c r="G37" s="35">
        <f>(D37*B37)-(E37*B37)+(F37*B37)</f>
        <v>0</v>
      </c>
      <c r="H37" s="30"/>
    </row>
    <row r="38" spans="1:9" ht="114.75" customHeight="1">
      <c r="A38" s="20" t="s">
        <v>34</v>
      </c>
      <c r="B38" s="20"/>
      <c r="C38" s="20"/>
      <c r="D38" s="20"/>
      <c r="E38" s="20"/>
      <c r="F38" s="20"/>
      <c r="G38" s="20"/>
      <c r="H38" s="20"/>
      <c r="I38" s="18"/>
    </row>
    <row r="39" spans="1:8" ht="12.75" customHeight="1">
      <c r="A39" s="20" t="s">
        <v>29</v>
      </c>
      <c r="B39" s="20"/>
      <c r="C39" s="20"/>
      <c r="D39" s="20"/>
      <c r="E39" s="20"/>
      <c r="F39" s="20"/>
      <c r="G39" s="20"/>
      <c r="H39" s="20"/>
    </row>
    <row r="40" spans="1:8" ht="12.75" customHeight="1">
      <c r="A40" t="s">
        <v>30</v>
      </c>
      <c r="B40" s="36"/>
      <c r="C40" s="20"/>
      <c r="D40" s="20"/>
      <c r="E40" s="20"/>
      <c r="F40" s="20"/>
      <c r="G40" s="20"/>
      <c r="H40" s="20"/>
    </row>
    <row r="41" spans="1:8" ht="12.75" customHeight="1">
      <c r="A41" s="4">
        <v>5</v>
      </c>
      <c r="B41" s="31">
        <v>13</v>
      </c>
      <c r="C41" s="4" t="s">
        <v>27</v>
      </c>
      <c r="D41" s="32">
        <v>0</v>
      </c>
      <c r="E41" s="33">
        <v>0</v>
      </c>
      <c r="F41" s="33">
        <v>0</v>
      </c>
      <c r="G41" s="35">
        <f>(D41*B41)-(E41*B41)+(F41*B41)</f>
        <v>0</v>
      </c>
      <c r="H41" s="30"/>
    </row>
    <row r="42" spans="1:9" ht="76.5" customHeight="1">
      <c r="A42" s="20" t="s">
        <v>35</v>
      </c>
      <c r="B42" s="20"/>
      <c r="C42" s="20"/>
      <c r="D42" s="20"/>
      <c r="E42" s="20"/>
      <c r="F42" s="20"/>
      <c r="G42" s="20"/>
      <c r="H42" s="20"/>
      <c r="I42" s="18"/>
    </row>
    <row r="43" spans="1:8" ht="12.75" customHeight="1">
      <c r="A43" s="20" t="s">
        <v>29</v>
      </c>
      <c r="B43" s="20"/>
      <c r="C43" s="20"/>
      <c r="D43" s="20"/>
      <c r="E43" s="20"/>
      <c r="F43" s="20"/>
      <c r="G43" s="20"/>
      <c r="H43" s="20"/>
    </row>
    <row r="44" spans="1:8" ht="12.75" customHeight="1">
      <c r="A44" t="s">
        <v>30</v>
      </c>
      <c r="B44" s="36"/>
      <c r="C44" s="20"/>
      <c r="D44" s="20"/>
      <c r="E44" s="20"/>
      <c r="F44" s="20"/>
      <c r="G44" s="20"/>
      <c r="H44" s="20"/>
    </row>
    <row r="45" spans="1:8" ht="12.75" customHeight="1">
      <c r="A45" s="4">
        <v>6</v>
      </c>
      <c r="B45" s="31">
        <v>1</v>
      </c>
      <c r="C45" s="4" t="s">
        <v>32</v>
      </c>
      <c r="D45" s="32">
        <v>0</v>
      </c>
      <c r="E45" s="33">
        <v>0</v>
      </c>
      <c r="F45" s="33">
        <v>0</v>
      </c>
      <c r="G45" s="35">
        <f>(D45*B45)-(E45*B45)+(F45*B45)</f>
        <v>0</v>
      </c>
      <c r="H45" s="30"/>
    </row>
    <row r="46" spans="1:9" ht="25.5" customHeight="1">
      <c r="A46" s="20" t="s">
        <v>36</v>
      </c>
      <c r="B46" s="20"/>
      <c r="C46" s="20"/>
      <c r="D46" s="20"/>
      <c r="E46" s="20"/>
      <c r="F46" s="20"/>
      <c r="G46" s="20"/>
      <c r="H46" s="20"/>
      <c r="I46" s="18"/>
    </row>
    <row r="47" spans="1:8" ht="12.75" customHeight="1">
      <c r="A47" s="20" t="s">
        <v>29</v>
      </c>
      <c r="B47" s="20"/>
      <c r="C47" s="20"/>
      <c r="D47" s="20"/>
      <c r="E47" s="20"/>
      <c r="F47" s="20"/>
      <c r="G47" s="20"/>
      <c r="H47" s="20"/>
    </row>
    <row r="48" spans="1:8" ht="12.75" customHeight="1">
      <c r="A48" t="s">
        <v>30</v>
      </c>
      <c r="B48" s="36"/>
      <c r="C48" s="20"/>
      <c r="D48" s="20"/>
      <c r="E48" s="20"/>
      <c r="F48" s="20"/>
      <c r="G48" s="20"/>
      <c r="H48" s="20"/>
    </row>
    <row r="49" spans="1:8" ht="12.75" customHeight="1">
      <c r="A49" s="4">
        <v>7</v>
      </c>
      <c r="B49" s="31">
        <v>3</v>
      </c>
      <c r="C49" s="4" t="s">
        <v>27</v>
      </c>
      <c r="D49" s="32">
        <v>0</v>
      </c>
      <c r="E49" s="33">
        <v>0</v>
      </c>
      <c r="F49" s="33">
        <v>0</v>
      </c>
      <c r="G49" s="35">
        <f>(D49*B49)-(E49*B49)+(F49*B49)</f>
        <v>0</v>
      </c>
      <c r="H49" s="30"/>
    </row>
    <row r="50" spans="1:9" ht="51" customHeight="1">
      <c r="A50" s="20" t="s">
        <v>37</v>
      </c>
      <c r="B50" s="20"/>
      <c r="C50" s="20"/>
      <c r="D50" s="20"/>
      <c r="E50" s="20"/>
      <c r="F50" s="20"/>
      <c r="G50" s="20"/>
      <c r="H50" s="20"/>
      <c r="I50" s="18"/>
    </row>
    <row r="51" spans="1:8" ht="12.75" customHeight="1">
      <c r="A51" s="20" t="s">
        <v>29</v>
      </c>
      <c r="B51" s="20"/>
      <c r="C51" s="20"/>
      <c r="D51" s="20"/>
      <c r="E51" s="20"/>
      <c r="F51" s="20"/>
      <c r="G51" s="20"/>
      <c r="H51" s="20"/>
    </row>
    <row r="52" spans="1:8" ht="12.75" customHeight="1">
      <c r="A52" t="s">
        <v>30</v>
      </c>
      <c r="B52" s="36"/>
      <c r="C52" s="20"/>
      <c r="D52" s="20"/>
      <c r="E52" s="20"/>
      <c r="F52" s="20"/>
      <c r="G52" s="20"/>
      <c r="H52" s="20"/>
    </row>
    <row r="53" spans="1:8" ht="12.75" customHeight="1">
      <c r="A53" s="4">
        <v>8</v>
      </c>
      <c r="B53" s="31">
        <v>54</v>
      </c>
      <c r="C53" s="4" t="s">
        <v>27</v>
      </c>
      <c r="D53" s="32">
        <v>0</v>
      </c>
      <c r="E53" s="33">
        <v>0</v>
      </c>
      <c r="F53" s="33">
        <v>0</v>
      </c>
      <c r="G53" s="35">
        <f>(D53*B53)-(E53*B53)+(F53*B53)</f>
        <v>0</v>
      </c>
      <c r="H53" s="30"/>
    </row>
    <row r="54" spans="1:9" ht="38.25" customHeight="1">
      <c r="A54" s="20" t="s">
        <v>38</v>
      </c>
      <c r="B54" s="20"/>
      <c r="C54" s="20"/>
      <c r="D54" s="20"/>
      <c r="E54" s="20"/>
      <c r="F54" s="20"/>
      <c r="G54" s="20"/>
      <c r="H54" s="20"/>
      <c r="I54" s="18"/>
    </row>
    <row r="55" spans="1:8" ht="12.75" customHeight="1">
      <c r="A55" s="20" t="s">
        <v>29</v>
      </c>
      <c r="B55" s="20"/>
      <c r="C55" s="20"/>
      <c r="D55" s="20"/>
      <c r="E55" s="20"/>
      <c r="F55" s="20"/>
      <c r="G55" s="20"/>
      <c r="H55" s="20"/>
    </row>
    <row r="56" spans="1:8" ht="12.75" customHeight="1">
      <c r="A56" t="s">
        <v>30</v>
      </c>
      <c r="B56" s="36"/>
      <c r="C56" s="20"/>
      <c r="D56" s="20"/>
      <c r="E56" s="20"/>
      <c r="F56" s="20"/>
      <c r="G56" s="20"/>
      <c r="H56" s="20"/>
    </row>
    <row r="57" spans="1:8" ht="12.75" customHeight="1">
      <c r="A57" s="4">
        <v>9</v>
      </c>
      <c r="B57" s="31">
        <v>60</v>
      </c>
      <c r="C57" s="4" t="s">
        <v>27</v>
      </c>
      <c r="D57" s="32">
        <v>0</v>
      </c>
      <c r="E57" s="33">
        <v>0</v>
      </c>
      <c r="F57" s="33">
        <v>0</v>
      </c>
      <c r="G57" s="35">
        <f>(D57*B57)-(E57*B57)+(F57*B57)</f>
        <v>0</v>
      </c>
      <c r="H57" s="30"/>
    </row>
    <row r="58" spans="1:9" ht="114.75" customHeight="1">
      <c r="A58" s="20" t="s">
        <v>39</v>
      </c>
      <c r="B58" s="20"/>
      <c r="C58" s="20"/>
      <c r="D58" s="20"/>
      <c r="E58" s="20"/>
      <c r="F58" s="20"/>
      <c r="G58" s="20"/>
      <c r="H58" s="20"/>
      <c r="I58" s="18"/>
    </row>
    <row r="59" spans="1:8" ht="12.75" customHeight="1">
      <c r="A59" s="20" t="s">
        <v>29</v>
      </c>
      <c r="B59" s="20"/>
      <c r="C59" s="20"/>
      <c r="D59" s="20"/>
      <c r="E59" s="20"/>
      <c r="F59" s="20"/>
      <c r="G59" s="20"/>
      <c r="H59" s="20"/>
    </row>
    <row r="60" spans="1:8" ht="12.75" customHeight="1">
      <c r="A60" t="s">
        <v>30</v>
      </c>
      <c r="B60" s="36"/>
      <c r="C60" s="20"/>
      <c r="D60" s="20"/>
      <c r="E60" s="20"/>
      <c r="F60" s="20"/>
      <c r="G60" s="20"/>
      <c r="H60" s="20"/>
    </row>
    <row r="61" spans="1:8" ht="12.75" customHeight="1">
      <c r="A61" s="4">
        <v>10</v>
      </c>
      <c r="B61" s="31">
        <v>30</v>
      </c>
      <c r="C61" s="4" t="s">
        <v>27</v>
      </c>
      <c r="D61" s="32">
        <v>0</v>
      </c>
      <c r="E61" s="33">
        <v>0</v>
      </c>
      <c r="F61" s="33">
        <v>0</v>
      </c>
      <c r="G61" s="35">
        <f>(D61*B61)-(E61*B61)+(F61*B61)</f>
        <v>0</v>
      </c>
      <c r="H61" s="30"/>
    </row>
    <row r="62" spans="1:9" ht="114.75" customHeight="1">
      <c r="A62" s="20" t="s">
        <v>40</v>
      </c>
      <c r="B62" s="20"/>
      <c r="C62" s="20"/>
      <c r="D62" s="20"/>
      <c r="E62" s="20"/>
      <c r="F62" s="20"/>
      <c r="G62" s="20"/>
      <c r="H62" s="20"/>
      <c r="I62" s="18"/>
    </row>
    <row r="63" spans="1:8" ht="12.75" customHeight="1">
      <c r="A63" s="20" t="s">
        <v>29</v>
      </c>
      <c r="B63" s="20"/>
      <c r="C63" s="20"/>
      <c r="D63" s="20"/>
      <c r="E63" s="20"/>
      <c r="F63" s="20"/>
      <c r="G63" s="20"/>
      <c r="H63" s="20"/>
    </row>
    <row r="64" spans="1:8" ht="12.75" customHeight="1">
      <c r="A64" t="s">
        <v>30</v>
      </c>
      <c r="B64" s="36"/>
      <c r="C64" s="20"/>
      <c r="D64" s="20"/>
      <c r="E64" s="20"/>
      <c r="F64" s="20"/>
      <c r="G64" s="20"/>
      <c r="H64" s="20"/>
    </row>
    <row r="65" spans="1:8" ht="12.75" customHeight="1">
      <c r="A65" s="4">
        <v>11</v>
      </c>
      <c r="B65" s="31">
        <v>5</v>
      </c>
      <c r="C65" s="4" t="s">
        <v>41</v>
      </c>
      <c r="D65" s="32">
        <v>0</v>
      </c>
      <c r="E65" s="33">
        <v>0</v>
      </c>
      <c r="F65" s="33">
        <v>0</v>
      </c>
      <c r="G65" s="35">
        <f>(D65*B65)-(E65*B65)+(F65*B65)</f>
        <v>0</v>
      </c>
      <c r="H65" s="30"/>
    </row>
    <row r="66" spans="1:9" ht="25.5" customHeight="1">
      <c r="A66" s="20" t="s">
        <v>42</v>
      </c>
      <c r="B66" s="20"/>
      <c r="C66" s="20"/>
      <c r="D66" s="20"/>
      <c r="E66" s="20"/>
      <c r="F66" s="20"/>
      <c r="G66" s="20"/>
      <c r="H66" s="20"/>
      <c r="I66" s="18"/>
    </row>
    <row r="67" spans="1:8" ht="12.75" customHeight="1">
      <c r="A67" s="20" t="s">
        <v>29</v>
      </c>
      <c r="B67" s="20"/>
      <c r="C67" s="20"/>
      <c r="D67" s="20"/>
      <c r="E67" s="20"/>
      <c r="F67" s="20"/>
      <c r="G67" s="20"/>
      <c r="H67" s="20"/>
    </row>
    <row r="68" spans="1:8" ht="12.75" customHeight="1">
      <c r="A68" t="s">
        <v>30</v>
      </c>
      <c r="B68" s="36"/>
      <c r="C68" s="20"/>
      <c r="D68" s="20"/>
      <c r="E68" s="20"/>
      <c r="F68" s="20"/>
      <c r="G68" s="20"/>
      <c r="H68" s="20"/>
    </row>
    <row r="69" spans="1:8" ht="12.75" customHeight="1">
      <c r="A69" s="4">
        <v>12</v>
      </c>
      <c r="B69" s="31">
        <v>7</v>
      </c>
      <c r="C69" s="4" t="s">
        <v>27</v>
      </c>
      <c r="D69" s="32">
        <v>0</v>
      </c>
      <c r="E69" s="33">
        <v>0</v>
      </c>
      <c r="F69" s="33">
        <v>0</v>
      </c>
      <c r="G69" s="35">
        <f>(D69*B69)-(E69*B69)+(F69*B69)</f>
        <v>0</v>
      </c>
      <c r="H69" s="30"/>
    </row>
    <row r="70" spans="1:9" ht="12.75" customHeight="1">
      <c r="A70" s="20" t="s">
        <v>43</v>
      </c>
      <c r="B70" s="20"/>
      <c r="C70" s="20"/>
      <c r="D70" s="20"/>
      <c r="E70" s="20"/>
      <c r="F70" s="20"/>
      <c r="G70" s="20"/>
      <c r="H70" s="20"/>
      <c r="I70" s="18"/>
    </row>
    <row r="71" spans="1:8" ht="12.75" customHeight="1">
      <c r="A71" s="20" t="s">
        <v>29</v>
      </c>
      <c r="B71" s="20"/>
      <c r="C71" s="20"/>
      <c r="D71" s="20"/>
      <c r="E71" s="20"/>
      <c r="F71" s="20"/>
      <c r="G71" s="20"/>
      <c r="H71" s="20"/>
    </row>
    <row r="72" spans="1:8" ht="12.75" customHeight="1">
      <c r="A72" t="s">
        <v>30</v>
      </c>
      <c r="B72" s="36"/>
      <c r="C72" s="20"/>
      <c r="D72" s="20"/>
      <c r="E72" s="20"/>
      <c r="F72" s="20"/>
      <c r="G72" s="20"/>
      <c r="H72" s="20"/>
    </row>
    <row r="73" spans="1:8" ht="12.75" customHeight="1">
      <c r="A73" s="4">
        <v>13</v>
      </c>
      <c r="B73" s="31">
        <v>40</v>
      </c>
      <c r="C73" s="4" t="s">
        <v>27</v>
      </c>
      <c r="D73" s="32">
        <v>0</v>
      </c>
      <c r="E73" s="33">
        <v>0</v>
      </c>
      <c r="F73" s="33">
        <v>0</v>
      </c>
      <c r="G73" s="35">
        <f>(D73*B73)-(E73*B73)+(F73*B73)</f>
        <v>0</v>
      </c>
      <c r="H73" s="30"/>
    </row>
    <row r="74" spans="1:9" ht="76.5" customHeight="1">
      <c r="A74" s="20" t="s">
        <v>44</v>
      </c>
      <c r="B74" s="20"/>
      <c r="C74" s="20"/>
      <c r="D74" s="20"/>
      <c r="E74" s="20"/>
      <c r="F74" s="20"/>
      <c r="G74" s="20"/>
      <c r="H74" s="20"/>
      <c r="I74" s="18"/>
    </row>
    <row r="75" spans="1:8" ht="12.75" customHeight="1">
      <c r="A75" s="20" t="s">
        <v>29</v>
      </c>
      <c r="B75" s="20"/>
      <c r="C75" s="20"/>
      <c r="D75" s="20"/>
      <c r="E75" s="20"/>
      <c r="F75" s="20"/>
      <c r="G75" s="20"/>
      <c r="H75" s="20"/>
    </row>
    <row r="76" spans="1:8" ht="12.75" customHeight="1">
      <c r="A76" t="s">
        <v>30</v>
      </c>
      <c r="B76" s="36"/>
      <c r="C76" s="20"/>
      <c r="D76" s="20"/>
      <c r="E76" s="20"/>
      <c r="F76" s="20"/>
      <c r="G76" s="20"/>
      <c r="H76" s="20"/>
    </row>
    <row r="77" spans="1:8" ht="12.75" customHeight="1">
      <c r="A77" s="4">
        <v>14</v>
      </c>
      <c r="B77" s="31">
        <v>310</v>
      </c>
      <c r="C77" s="4" t="s">
        <v>27</v>
      </c>
      <c r="D77" s="32">
        <v>0</v>
      </c>
      <c r="E77" s="33">
        <v>0</v>
      </c>
      <c r="F77" s="33">
        <v>0</v>
      </c>
      <c r="G77" s="35">
        <f>(D77*B77)-(E77*B77)+(F77*B77)</f>
        <v>0</v>
      </c>
      <c r="H77" s="30"/>
    </row>
    <row r="78" spans="1:9" ht="76.5" customHeight="1">
      <c r="A78" s="20" t="s">
        <v>45</v>
      </c>
      <c r="B78" s="20"/>
      <c r="C78" s="20"/>
      <c r="D78" s="20"/>
      <c r="E78" s="20"/>
      <c r="F78" s="20"/>
      <c r="G78" s="20"/>
      <c r="H78" s="20"/>
      <c r="I78" s="18"/>
    </row>
    <row r="79" spans="1:8" ht="12.75" customHeight="1">
      <c r="A79" s="20" t="s">
        <v>29</v>
      </c>
      <c r="B79" s="20"/>
      <c r="C79" s="20"/>
      <c r="D79" s="20"/>
      <c r="E79" s="20"/>
      <c r="F79" s="20"/>
      <c r="G79" s="20"/>
      <c r="H79" s="20"/>
    </row>
    <row r="80" spans="1:8" ht="12.75" customHeight="1">
      <c r="A80" t="s">
        <v>30</v>
      </c>
      <c r="B80" s="36"/>
      <c r="C80" s="20"/>
      <c r="D80" s="20"/>
      <c r="E80" s="20"/>
      <c r="F80" s="20"/>
      <c r="G80" s="20"/>
      <c r="H80" s="20"/>
    </row>
    <row r="81" spans="1:8" ht="12.75" customHeight="1">
      <c r="A81" s="4">
        <v>15</v>
      </c>
      <c r="B81" s="31">
        <v>214</v>
      </c>
      <c r="C81" s="4" t="s">
        <v>27</v>
      </c>
      <c r="D81" s="32">
        <v>0</v>
      </c>
      <c r="E81" s="33">
        <v>0</v>
      </c>
      <c r="F81" s="33">
        <v>0</v>
      </c>
      <c r="G81" s="35">
        <f>(D81*B81)-(E81*B81)+(F81*B81)</f>
        <v>0</v>
      </c>
      <c r="H81" s="30"/>
    </row>
    <row r="82" spans="1:9" ht="114.75" customHeight="1">
      <c r="A82" s="20" t="s">
        <v>46</v>
      </c>
      <c r="B82" s="20"/>
      <c r="C82" s="20"/>
      <c r="D82" s="20"/>
      <c r="E82" s="20"/>
      <c r="F82" s="20"/>
      <c r="G82" s="20"/>
      <c r="H82" s="20"/>
      <c r="I82" s="18"/>
    </row>
    <row r="83" spans="1:8" ht="12.75" customHeight="1">
      <c r="A83" s="20" t="s">
        <v>29</v>
      </c>
      <c r="B83" s="20"/>
      <c r="C83" s="20"/>
      <c r="D83" s="20"/>
      <c r="E83" s="20"/>
      <c r="F83" s="20"/>
      <c r="G83" s="20"/>
      <c r="H83" s="20"/>
    </row>
    <row r="84" spans="1:8" ht="12.75" customHeight="1">
      <c r="A84" t="s">
        <v>30</v>
      </c>
      <c r="B84" s="36"/>
      <c r="C84" s="20"/>
      <c r="D84" s="20"/>
      <c r="E84" s="20"/>
      <c r="F84" s="20"/>
      <c r="G84" s="20"/>
      <c r="H84" s="20"/>
    </row>
    <row r="85" spans="1:8" ht="12.75" customHeight="1">
      <c r="A85" s="20"/>
      <c r="B85" s="20"/>
      <c r="C85" s="20"/>
      <c r="D85" s="20"/>
      <c r="E85" s="20"/>
      <c r="F85" s="20"/>
      <c r="G85" s="20"/>
      <c r="H85" s="20"/>
    </row>
    <row r="86" spans="1:8" ht="12.75" customHeight="1">
      <c r="A86" s="6" t="s">
        <v>47</v>
      </c>
      <c r="B86" s="36"/>
      <c r="C86" s="20"/>
      <c r="D86" s="20"/>
      <c r="E86" s="6" t="s">
        <v>51</v>
      </c>
      <c r="G86" s="34">
        <f>SUM(G21:G85)</f>
        <v>0</v>
      </c>
      <c r="H86" s="20"/>
    </row>
    <row r="87" spans="1:8" ht="12.75" customHeight="1">
      <c r="A87" s="6" t="s">
        <v>48</v>
      </c>
      <c r="B87" s="36"/>
      <c r="C87" s="20"/>
      <c r="D87" s="20"/>
      <c r="E87" s="6" t="s">
        <v>52</v>
      </c>
      <c r="G87" s="34">
        <f>SUM(E21:E85)</f>
        <v>0</v>
      </c>
      <c r="H87" s="20"/>
    </row>
    <row r="88" spans="1:8" ht="12.75" customHeight="1">
      <c r="A88" s="6" t="s">
        <v>49</v>
      </c>
      <c r="B88" s="36"/>
      <c r="C88" s="20"/>
      <c r="D88" s="20"/>
      <c r="E88" s="6" t="s">
        <v>53</v>
      </c>
      <c r="G88" s="34">
        <f>SUM(F21:F85)</f>
        <v>0</v>
      </c>
      <c r="H88" s="20"/>
    </row>
    <row r="89" spans="1:8" ht="12.75" customHeight="1">
      <c r="A89" s="6" t="s">
        <v>50</v>
      </c>
      <c r="B89" s="36"/>
      <c r="C89" s="20"/>
      <c r="D89" s="20"/>
      <c r="E89" s="6" t="s">
        <v>54</v>
      </c>
      <c r="G89" s="34">
        <f>SUM(G86-G87+G88)</f>
        <v>0</v>
      </c>
      <c r="H89" s="20"/>
    </row>
    <row r="90" spans="1:8" ht="12.75" customHeight="1">
      <c r="A90" s="20"/>
      <c r="B90" s="20"/>
      <c r="C90" s="20"/>
      <c r="D90" s="20"/>
      <c r="E90" s="20"/>
      <c r="F90" s="20"/>
      <c r="G90" s="20"/>
      <c r="H90" s="20"/>
    </row>
    <row r="91" spans="1:8" ht="12.75" customHeight="1">
      <c r="A91" s="20"/>
      <c r="B91" s="20"/>
      <c r="C91" s="20"/>
      <c r="D91" s="20"/>
      <c r="E91" s="20"/>
      <c r="F91" s="20"/>
      <c r="G91" s="20"/>
      <c r="H91" s="20"/>
    </row>
    <row r="92" spans="1:8" ht="12.75" customHeight="1">
      <c r="A92" s="19" t="s">
        <v>55</v>
      </c>
      <c r="B92" s="20"/>
      <c r="C92" s="20"/>
      <c r="D92" s="20"/>
      <c r="E92" s="20"/>
      <c r="F92" s="20"/>
      <c r="G92" s="20"/>
      <c r="H92" s="20"/>
    </row>
    <row r="93" spans="1:8" ht="12.75" customHeight="1">
      <c r="A93" s="20"/>
      <c r="B93" s="20"/>
      <c r="C93" s="20"/>
      <c r="D93" s="20"/>
      <c r="E93" s="20"/>
      <c r="F93" s="20"/>
      <c r="G93" s="20"/>
      <c r="H93" s="20"/>
    </row>
    <row r="94" spans="1:8" ht="12.75" customHeight="1">
      <c r="A94" s="20"/>
      <c r="B94" s="20"/>
      <c r="C94" s="20"/>
      <c r="D94" s="20"/>
      <c r="E94" s="20"/>
      <c r="F94" s="20"/>
      <c r="G94" s="20"/>
      <c r="H94" s="20"/>
    </row>
    <row r="95" spans="1:8" ht="12.75" customHeight="1">
      <c r="A95" s="37" t="s">
        <v>56</v>
      </c>
      <c r="B95" s="30"/>
      <c r="C95" s="30"/>
      <c r="D95" s="30"/>
      <c r="E95" s="30"/>
      <c r="F95" s="30"/>
      <c r="G95" s="30"/>
      <c r="H95" s="30"/>
    </row>
    <row r="96" spans="1:8" ht="12.75" customHeight="1">
      <c r="A96" s="20"/>
      <c r="B96" s="20"/>
      <c r="C96" s="20"/>
      <c r="D96" s="20"/>
      <c r="E96" s="20"/>
      <c r="F96" s="20"/>
      <c r="G96" s="20"/>
      <c r="H96" s="20"/>
    </row>
    <row r="97" spans="1:8" ht="12.75" customHeight="1">
      <c r="A97" s="20"/>
      <c r="B97" s="20"/>
      <c r="C97" s="20"/>
      <c r="D97" s="20"/>
      <c r="E97" s="20"/>
      <c r="F97" s="20"/>
      <c r="G97" s="20"/>
      <c r="H97" s="20"/>
    </row>
    <row r="98" spans="1:8" ht="12.75" customHeight="1">
      <c r="A98" s="6" t="s">
        <v>57</v>
      </c>
      <c r="B98" s="36" t="s">
        <v>58</v>
      </c>
      <c r="C98" s="20"/>
      <c r="D98" s="20"/>
      <c r="E98" s="20"/>
      <c r="F98" s="20"/>
      <c r="G98" s="20"/>
      <c r="H98" s="20"/>
    </row>
    <row r="99" spans="1:8" ht="12.75" customHeight="1">
      <c r="A99" s="20"/>
      <c r="B99" s="20"/>
      <c r="C99" s="20"/>
      <c r="D99" s="20"/>
      <c r="E99" s="20"/>
      <c r="F99" s="20"/>
      <c r="G99" s="20"/>
      <c r="H99" s="20"/>
    </row>
    <row r="100" spans="1:8" ht="12.75" customHeight="1">
      <c r="A100" s="6" t="s">
        <v>59</v>
      </c>
      <c r="B100" s="36" t="s">
        <v>58</v>
      </c>
      <c r="C100" s="20"/>
      <c r="D100" s="20"/>
      <c r="E100" s="20"/>
      <c r="F100" s="20"/>
      <c r="G100" s="20"/>
      <c r="H100" s="20"/>
    </row>
    <row r="101" spans="1:8" ht="12.75" customHeight="1">
      <c r="A101" s="20"/>
      <c r="B101" s="20"/>
      <c r="C101" s="20"/>
      <c r="D101" s="20"/>
      <c r="E101" s="20"/>
      <c r="F101" s="20"/>
      <c r="G101" s="20"/>
      <c r="H101" s="20"/>
    </row>
    <row r="102" spans="1:8" ht="12.75" customHeight="1">
      <c r="A102" s="6" t="s">
        <v>60</v>
      </c>
      <c r="B102" s="36" t="s">
        <v>58</v>
      </c>
      <c r="C102" s="20"/>
      <c r="D102" s="20"/>
      <c r="E102" s="20"/>
      <c r="F102" s="20"/>
      <c r="G102" s="20"/>
      <c r="H102" s="20"/>
    </row>
    <row r="103" spans="1:8" ht="12.75" customHeight="1">
      <c r="A103" s="20"/>
      <c r="B103" s="20"/>
      <c r="C103" s="20"/>
      <c r="D103" s="20"/>
      <c r="E103" s="20"/>
      <c r="F103" s="20"/>
      <c r="G103" s="20"/>
      <c r="H103" s="20"/>
    </row>
    <row r="104" spans="1:8" ht="12.75" customHeight="1">
      <c r="A104" s="6" t="s">
        <v>61</v>
      </c>
      <c r="B104" s="36" t="s">
        <v>58</v>
      </c>
      <c r="C104" s="20"/>
      <c r="D104" s="20"/>
      <c r="E104" s="20"/>
      <c r="F104" s="20"/>
      <c r="G104" s="20"/>
      <c r="H104" s="20"/>
    </row>
    <row r="106" spans="1:8" ht="12.75" customHeight="1">
      <c r="A106" s="38" t="s">
        <v>62</v>
      </c>
      <c r="B106" s="20"/>
      <c r="C106" s="20"/>
      <c r="D106" s="20"/>
      <c r="E106" s="20"/>
      <c r="F106" s="20"/>
      <c r="G106" s="20"/>
      <c r="H106" s="20"/>
    </row>
  </sheetData>
  <sheetProtection password="ECAD" sheet="1" objects="1" scenarios="1"/>
  <mergeCells count="111">
    <mergeCell ref="B102:H102"/>
    <mergeCell ref="A103:H103"/>
    <mergeCell ref="B104:H104"/>
    <mergeCell ref="A106:H106"/>
    <mergeCell ref="A96:H96"/>
    <mergeCell ref="A97:H97"/>
    <mergeCell ref="B98:H98"/>
    <mergeCell ref="A99:H99"/>
    <mergeCell ref="B100:H100"/>
    <mergeCell ref="A101:H101"/>
    <mergeCell ref="A90:H90"/>
    <mergeCell ref="A91:H91"/>
    <mergeCell ref="A92:H92"/>
    <mergeCell ref="A93:H93"/>
    <mergeCell ref="A94:H94"/>
    <mergeCell ref="A95:H95"/>
    <mergeCell ref="B87:D87"/>
    <mergeCell ref="B88:D88"/>
    <mergeCell ref="B89:D89"/>
    <mergeCell ref="G86:H86"/>
    <mergeCell ref="G87:H87"/>
    <mergeCell ref="G88:H88"/>
    <mergeCell ref="G89:H89"/>
    <mergeCell ref="G81:H81"/>
    <mergeCell ref="A82:H82"/>
    <mergeCell ref="A83:H83"/>
    <mergeCell ref="B84:H84"/>
    <mergeCell ref="A85:H85"/>
    <mergeCell ref="B86:D86"/>
    <mergeCell ref="A75:H75"/>
    <mergeCell ref="B76:H76"/>
    <mergeCell ref="G77:H77"/>
    <mergeCell ref="A78:H78"/>
    <mergeCell ref="A79:H79"/>
    <mergeCell ref="B80:H80"/>
    <mergeCell ref="G69:H69"/>
    <mergeCell ref="A70:H70"/>
    <mergeCell ref="A71:H71"/>
    <mergeCell ref="B72:H72"/>
    <mergeCell ref="G73:H73"/>
    <mergeCell ref="A74:H74"/>
    <mergeCell ref="A63:H63"/>
    <mergeCell ref="B64:H64"/>
    <mergeCell ref="G65:H65"/>
    <mergeCell ref="A66:H66"/>
    <mergeCell ref="A67:H67"/>
    <mergeCell ref="B68:H68"/>
    <mergeCell ref="G57:H57"/>
    <mergeCell ref="A58:H58"/>
    <mergeCell ref="A59:H59"/>
    <mergeCell ref="B60:H60"/>
    <mergeCell ref="G61:H61"/>
    <mergeCell ref="A62:H62"/>
    <mergeCell ref="A51:H51"/>
    <mergeCell ref="B52:H52"/>
    <mergeCell ref="G53:H53"/>
    <mergeCell ref="A54:H54"/>
    <mergeCell ref="A55:H55"/>
    <mergeCell ref="B56:H56"/>
    <mergeCell ref="G45:H45"/>
    <mergeCell ref="A46:H46"/>
    <mergeCell ref="A47:H47"/>
    <mergeCell ref="B48:H48"/>
    <mergeCell ref="G49:H49"/>
    <mergeCell ref="A50:H50"/>
    <mergeCell ref="A39:H39"/>
    <mergeCell ref="B40:H40"/>
    <mergeCell ref="G41:H41"/>
    <mergeCell ref="A42:H42"/>
    <mergeCell ref="A43:H43"/>
    <mergeCell ref="B44:H44"/>
    <mergeCell ref="G33:H33"/>
    <mergeCell ref="A34:H34"/>
    <mergeCell ref="A35:H35"/>
    <mergeCell ref="B36:H36"/>
    <mergeCell ref="G37:H37"/>
    <mergeCell ref="A38:H38"/>
    <mergeCell ref="A27:H27"/>
    <mergeCell ref="B28:H28"/>
    <mergeCell ref="G29:H29"/>
    <mergeCell ref="A30:H30"/>
    <mergeCell ref="A31:H31"/>
    <mergeCell ref="B32:H32"/>
    <mergeCell ref="A21:H21"/>
    <mergeCell ref="A22:H22"/>
    <mergeCell ref="B23:H23"/>
    <mergeCell ref="G24:H24"/>
    <mergeCell ref="G25:H25"/>
    <mergeCell ref="A26:H26"/>
    <mergeCell ref="B14:H14"/>
    <mergeCell ref="B15:H15"/>
    <mergeCell ref="B16:H16"/>
    <mergeCell ref="B17:H17"/>
    <mergeCell ref="B18:H18"/>
    <mergeCell ref="B19:H19"/>
    <mergeCell ref="A8:H8"/>
    <mergeCell ref="A7:F7"/>
    <mergeCell ref="G7:H7"/>
    <mergeCell ref="A9:H9"/>
    <mergeCell ref="A11:H11"/>
    <mergeCell ref="B13:H13"/>
    <mergeCell ref="A10:H10"/>
    <mergeCell ref="A20:H20"/>
    <mergeCell ref="A12:H12"/>
    <mergeCell ref="A5:H5"/>
    <mergeCell ref="A6:H6"/>
    <mergeCell ref="A1:A4"/>
    <mergeCell ref="B4:H4"/>
    <mergeCell ref="B1:H1"/>
    <mergeCell ref="B2:H2"/>
    <mergeCell ref="B3:H3"/>
  </mergeCells>
  <printOptions/>
  <pageMargins left="0.787401575" right="0.787401575" top="0.984251969" bottom="0.984251969" header="0.492125985" footer="0.49212598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 Informática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Cicoti</dc:creator>
  <cp:keywords/>
  <dc:description/>
  <cp:lastModifiedBy>PMP-Marcos</cp:lastModifiedBy>
  <cp:lastPrinted>2011-12-28T17:39:59Z</cp:lastPrinted>
  <dcterms:created xsi:type="dcterms:W3CDTF">2011-12-27T19:06:20Z</dcterms:created>
  <dcterms:modified xsi:type="dcterms:W3CDTF">2018-07-24T16:31:51Z</dcterms:modified>
  <cp:category/>
  <cp:version/>
  <cp:contentType/>
  <cp:contentStatus/>
</cp:coreProperties>
</file>